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</calcChain>
</file>

<file path=xl/sharedStrings.xml><?xml version="1.0" encoding="utf-8"?>
<sst xmlns="http://schemas.openxmlformats.org/spreadsheetml/2006/main" count="1584" uniqueCount="360">
  <si>
    <t>55187</t>
  </si>
  <si>
    <t>TÍTULO</t>
  </si>
  <si>
    <t>NOMBRE CORTO</t>
  </si>
  <si>
    <t>DESCRIPCIÓN</t>
  </si>
  <si>
    <t xml:space="preserve">VIII. Cuotas Ordinarias y Extraordinarias de Militantes </t>
  </si>
  <si>
    <t>LTAIPEN_Art_41_Fr_VIII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</si>
  <si>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</si>
  <si>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</si>
  <si>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</si>
  <si>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</si>
  <si>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</si>
  <si>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</si>
  <si>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</si>
  <si>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</si>
  <si>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</si>
  <si>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538918</t>
  </si>
  <si>
    <t>538910</t>
  </si>
  <si>
    <t>538911</t>
  </si>
  <si>
    <t>538908</t>
  </si>
  <si>
    <t>538915</t>
  </si>
  <si>
    <t>538917</t>
  </si>
  <si>
    <t>538913</t>
  </si>
  <si>
    <t>538919</t>
  </si>
  <si>
    <t>538920</t>
  </si>
  <si>
    <t>538921</t>
  </si>
  <si>
    <t>538907</t>
  </si>
  <si>
    <t>538912</t>
  </si>
  <si>
    <t>538909</t>
  </si>
  <si>
    <t>538914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</si>
  <si>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</si>
  <si>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</si>
  <si>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</si>
  <si>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</si>
  <si>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</si>
  <si>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</si>
  <si>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</si>
  <si>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</si>
  <si>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</si>
  <si>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</si>
  <si>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</si>
  <si>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</si>
  <si>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</si>
  <si>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</si>
  <si>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</si>
  <si>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</si>
  <si>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</si>
  <si>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Guillermo Antonio</t>
  </si>
  <si>
    <t>Guzman</t>
  </si>
  <si>
    <t>Jimenez</t>
  </si>
  <si>
    <t>Secretaria de Administracion y Finanzas</t>
  </si>
  <si>
    <t xml:space="preserve">Iliana </t>
  </si>
  <si>
    <t>Escobedo</t>
  </si>
  <si>
    <t>Corona</t>
  </si>
  <si>
    <t>Frederick Daniel</t>
  </si>
  <si>
    <t xml:space="preserve">Cota </t>
  </si>
  <si>
    <t>Velez</t>
  </si>
  <si>
    <t>Jorge Eduardo</t>
  </si>
  <si>
    <t>Cedano</t>
  </si>
  <si>
    <t>Amparo</t>
  </si>
  <si>
    <t>Cesar Alejandro</t>
  </si>
  <si>
    <t>Velasco</t>
  </si>
  <si>
    <t>Macias</t>
  </si>
  <si>
    <t>Luis Carlos</t>
  </si>
  <si>
    <t>Calvillo</t>
  </si>
  <si>
    <t>Uribe</t>
  </si>
  <si>
    <t xml:space="preserve">Angel </t>
  </si>
  <si>
    <t>Alzaldo</t>
  </si>
  <si>
    <t>Vega</t>
  </si>
  <si>
    <t>Librada</t>
  </si>
  <si>
    <t>Canarez</t>
  </si>
  <si>
    <t>Gonzalez</t>
  </si>
  <si>
    <t>J Cruz</t>
  </si>
  <si>
    <t>Torres</t>
  </si>
  <si>
    <t>Perez</t>
  </si>
  <si>
    <t>Jose Noe</t>
  </si>
  <si>
    <t>Ramirez</t>
  </si>
  <si>
    <t>Robledo</t>
  </si>
  <si>
    <t>Alberto Antonio</t>
  </si>
  <si>
    <t>Estrada</t>
  </si>
  <si>
    <t xml:space="preserve">Jaime </t>
  </si>
  <si>
    <t>Olivier</t>
  </si>
  <si>
    <t>Gustavo</t>
  </si>
  <si>
    <t>Rosa Mirna</t>
  </si>
  <si>
    <t>Mora</t>
  </si>
  <si>
    <t>Romano</t>
  </si>
  <si>
    <t>Cecilia Guadalupe</t>
  </si>
  <si>
    <t>Medina</t>
  </si>
  <si>
    <t>Aguilar</t>
  </si>
  <si>
    <t xml:space="preserve">Carlos </t>
  </si>
  <si>
    <t>Ochoa</t>
  </si>
  <si>
    <t>Brambina</t>
  </si>
  <si>
    <t>Gabriela</t>
  </si>
  <si>
    <t xml:space="preserve">Jimenez </t>
  </si>
  <si>
    <t>Palacios</t>
  </si>
  <si>
    <t xml:space="preserve">Luceria Guadalupe </t>
  </si>
  <si>
    <t xml:space="preserve">Amparo </t>
  </si>
  <si>
    <t>Maria Juana</t>
  </si>
  <si>
    <t>Martinez</t>
  </si>
  <si>
    <t>Sanchez</t>
  </si>
  <si>
    <t>Silva Guadalupe</t>
  </si>
  <si>
    <t>Dueñas</t>
  </si>
  <si>
    <t>Juventino</t>
  </si>
  <si>
    <t>Hernandez</t>
  </si>
  <si>
    <t>Rodriguez</t>
  </si>
  <si>
    <t>Sabino</t>
  </si>
  <si>
    <t xml:space="preserve">Salvador </t>
  </si>
  <si>
    <t>Garcia</t>
  </si>
  <si>
    <t>Salgado</t>
  </si>
  <si>
    <t xml:space="preserve">Erica </t>
  </si>
  <si>
    <t xml:space="preserve">Curiel </t>
  </si>
  <si>
    <t>Gloria Isela</t>
  </si>
  <si>
    <t>Cabuto</t>
  </si>
  <si>
    <t>Diaz</t>
  </si>
  <si>
    <t>Iris Carolina</t>
  </si>
  <si>
    <t>Escamilla</t>
  </si>
  <si>
    <t xml:space="preserve">Primitivo </t>
  </si>
  <si>
    <t xml:space="preserve">Sotero </t>
  </si>
  <si>
    <t>Maria Teresa</t>
  </si>
  <si>
    <t>Del Toro</t>
  </si>
  <si>
    <t>Arreola</t>
  </si>
  <si>
    <t>Romulo</t>
  </si>
  <si>
    <t>Frausto</t>
  </si>
  <si>
    <t>Abgrego</t>
  </si>
  <si>
    <t>Cristian</t>
  </si>
  <si>
    <t>Villalvazo</t>
  </si>
  <si>
    <t>Avila</t>
  </si>
  <si>
    <t>Oscar Ramon</t>
  </si>
  <si>
    <t>Castañeda</t>
  </si>
  <si>
    <t>Salas</t>
  </si>
  <si>
    <t>Angela Maria</t>
  </si>
  <si>
    <t>Jose Antonio</t>
  </si>
  <si>
    <t>Abud</t>
  </si>
  <si>
    <t>Rosalilia</t>
  </si>
  <si>
    <t>Santos</t>
  </si>
  <si>
    <t>Victor Gerardo</t>
  </si>
  <si>
    <t>Pantoja</t>
  </si>
  <si>
    <t>Raygoza</t>
  </si>
  <si>
    <t>Rene Luis</t>
  </si>
  <si>
    <t xml:space="preserve">Lopez </t>
  </si>
  <si>
    <t>Orozco</t>
  </si>
  <si>
    <t>Herlinda Guadalupe</t>
  </si>
  <si>
    <t>Arellano</t>
  </si>
  <si>
    <t>Ruth Mireya</t>
  </si>
  <si>
    <t>Pacheco</t>
  </si>
  <si>
    <t>Nava</t>
  </si>
  <si>
    <t>Inocente</t>
  </si>
  <si>
    <t>Godinez</t>
  </si>
  <si>
    <t>Renteria</t>
  </si>
  <si>
    <t>Itzachel</t>
  </si>
  <si>
    <t>Haro</t>
  </si>
  <si>
    <t xml:space="preserve">Maria Cristina </t>
  </si>
  <si>
    <t>Lope</t>
  </si>
  <si>
    <t>Edgar Omar</t>
  </si>
  <si>
    <t>Arrellano</t>
  </si>
  <si>
    <t xml:space="preserve">Carolina </t>
  </si>
  <si>
    <t>Yerena</t>
  </si>
  <si>
    <t>Bravo</t>
  </si>
  <si>
    <t>Elva Eduwiges</t>
  </si>
  <si>
    <t>Ibarra</t>
  </si>
  <si>
    <t>Arciniega</t>
  </si>
  <si>
    <t>Edna Gabriela</t>
  </si>
  <si>
    <t>Castro</t>
  </si>
  <si>
    <t xml:space="preserve">Salazar </t>
  </si>
  <si>
    <t xml:space="preserve">Miguel Ulises </t>
  </si>
  <si>
    <t xml:space="preserve">Valdez </t>
  </si>
  <si>
    <t>Elsy Estafania</t>
  </si>
  <si>
    <t>Mardueño</t>
  </si>
  <si>
    <t>Verde</t>
  </si>
  <si>
    <t>Andres</t>
  </si>
  <si>
    <t>Salinas</t>
  </si>
  <si>
    <t>De la Cruz</t>
  </si>
  <si>
    <t xml:space="preserve">Armando </t>
  </si>
  <si>
    <t>Manuel Humberto</t>
  </si>
  <si>
    <t>Alan Cuahtemoc</t>
  </si>
  <si>
    <t>Molina</t>
  </si>
  <si>
    <t>Ramos</t>
  </si>
  <si>
    <t>Magali Lorena</t>
  </si>
  <si>
    <t>Cossio</t>
  </si>
  <si>
    <t>Rivera</t>
  </si>
  <si>
    <t>Concepcion</t>
  </si>
  <si>
    <t>Flores</t>
  </si>
  <si>
    <t>Almanza</t>
  </si>
  <si>
    <t>Juan Jose</t>
  </si>
  <si>
    <t>Bernal</t>
  </si>
  <si>
    <t>Carrillo</t>
  </si>
  <si>
    <t>Yuridia Marle</t>
  </si>
  <si>
    <t xml:space="preserve">Fermina </t>
  </si>
  <si>
    <t>Barajas</t>
  </si>
  <si>
    <t xml:space="preserve">Ruben </t>
  </si>
  <si>
    <t>Meza</t>
  </si>
  <si>
    <t>Isiordia</t>
  </si>
  <si>
    <t>Bryan Emir</t>
  </si>
  <si>
    <t>Loreto</t>
  </si>
  <si>
    <t xml:space="preserve">Maria Edith  </t>
  </si>
  <si>
    <t>Padilla</t>
  </si>
  <si>
    <t>Lopez</t>
  </si>
  <si>
    <t>Jose David</t>
  </si>
  <si>
    <t>Fonseca</t>
  </si>
  <si>
    <t>Dante Alberto</t>
  </si>
  <si>
    <t>Gomez</t>
  </si>
  <si>
    <t>Aidee Esmeralda</t>
  </si>
  <si>
    <t>Marisol</t>
  </si>
  <si>
    <t>Lepe</t>
  </si>
  <si>
    <t>Preciado</t>
  </si>
  <si>
    <t>Ghilary Karina</t>
  </si>
  <si>
    <t>Avelino</t>
  </si>
  <si>
    <t xml:space="preserve">Enrique Apolonio </t>
  </si>
  <si>
    <t>Montaño</t>
  </si>
  <si>
    <t xml:space="preserve">De Dios </t>
  </si>
  <si>
    <t xml:space="preserve">Ivideliza </t>
  </si>
  <si>
    <t xml:space="preserve">Reyes </t>
  </si>
  <si>
    <t xml:space="preserve">Altagracia </t>
  </si>
  <si>
    <t>Gutierrez</t>
  </si>
  <si>
    <t>Peña</t>
  </si>
  <si>
    <t>Fernando Magdaleno</t>
  </si>
  <si>
    <t xml:space="preserve">Mirna Guadalupe </t>
  </si>
  <si>
    <t>Genesis Armida</t>
  </si>
  <si>
    <t>Aleman</t>
  </si>
  <si>
    <t>Miguel Angel</t>
  </si>
  <si>
    <t>Najera</t>
  </si>
  <si>
    <t>Romero</t>
  </si>
  <si>
    <t>Casteñeda</t>
  </si>
  <si>
    <t xml:space="preserve">Jose Luis </t>
  </si>
  <si>
    <t xml:space="preserve">Soria </t>
  </si>
  <si>
    <t>Sofia</t>
  </si>
  <si>
    <t>Bautista</t>
  </si>
  <si>
    <t>Zambrano</t>
  </si>
  <si>
    <t>Jesus</t>
  </si>
  <si>
    <t>Aguirre</t>
  </si>
  <si>
    <t xml:space="preserve">Sonia Yudith </t>
  </si>
  <si>
    <t>Figueroa</t>
  </si>
  <si>
    <t>Mercado</t>
  </si>
  <si>
    <t>Cuitlahuac</t>
  </si>
  <si>
    <t>Sosa</t>
  </si>
  <si>
    <t>Ortega</t>
  </si>
  <si>
    <t>J Esteban</t>
  </si>
  <si>
    <t>Galindo</t>
  </si>
  <si>
    <t>Jose Alonso</t>
  </si>
  <si>
    <t>Maria Carolina</t>
  </si>
  <si>
    <t>Zamorano</t>
  </si>
  <si>
    <t>Moreno</t>
  </si>
  <si>
    <t>Diana Laura</t>
  </si>
  <si>
    <t>Marcela Liliana</t>
  </si>
  <si>
    <t xml:space="preserve">Damian </t>
  </si>
  <si>
    <t>Quiroga</t>
  </si>
  <si>
    <t>Barboza</t>
  </si>
  <si>
    <t>Zapata</t>
  </si>
  <si>
    <t>Hector Horacio</t>
  </si>
  <si>
    <t>Marmolejo</t>
  </si>
  <si>
    <t>Yarixa Maribel</t>
  </si>
  <si>
    <t>De Dios</t>
  </si>
  <si>
    <t>Villa</t>
  </si>
  <si>
    <t>Maria Delfina</t>
  </si>
  <si>
    <t>Luis Antonio</t>
  </si>
  <si>
    <t>Cruz</t>
  </si>
  <si>
    <t>Ernesto</t>
  </si>
  <si>
    <t>Norma Alicia</t>
  </si>
  <si>
    <t>Montes</t>
  </si>
  <si>
    <t>Evangelina</t>
  </si>
  <si>
    <t>Francisco</t>
  </si>
  <si>
    <t>Jesus Eduardo</t>
  </si>
  <si>
    <t>Gomeros</t>
  </si>
  <si>
    <t>Jose Carlos</t>
  </si>
  <si>
    <t>Valenzuela</t>
  </si>
  <si>
    <t>Huerta</t>
  </si>
  <si>
    <t>Maria Elena</t>
  </si>
  <si>
    <t>Marrujo</t>
  </si>
  <si>
    <t>Maritza</t>
  </si>
  <si>
    <t>Brenda Melissa</t>
  </si>
  <si>
    <t>Caldera</t>
  </si>
  <si>
    <t>Misael Antonio</t>
  </si>
  <si>
    <t>Jaramillo</t>
  </si>
  <si>
    <t>Crespo</t>
  </si>
  <si>
    <t>Roxana Elizabeth</t>
  </si>
  <si>
    <t>Gameros</t>
  </si>
  <si>
    <t>Adriana</t>
  </si>
  <si>
    <t>Azpeticueta</t>
  </si>
  <si>
    <t>Peralta</t>
  </si>
  <si>
    <t>Walter</t>
  </si>
  <si>
    <t xml:space="preserve">Olivarria </t>
  </si>
  <si>
    <t>Lizarraga</t>
  </si>
  <si>
    <t>Alejandra</t>
  </si>
  <si>
    <t>Carlos Emilio</t>
  </si>
  <si>
    <t xml:space="preserve">Gomez </t>
  </si>
  <si>
    <t>Burgara</t>
  </si>
  <si>
    <t>Jose Robeto</t>
  </si>
  <si>
    <t>Alondra Iliana</t>
  </si>
  <si>
    <t xml:space="preserve">Sandoval </t>
  </si>
  <si>
    <t>Jose Aldair</t>
  </si>
  <si>
    <t xml:space="preserve">Fregoso </t>
  </si>
  <si>
    <t>Maria de Los Angeles</t>
  </si>
  <si>
    <t>Castellon</t>
  </si>
  <si>
    <t>Fregoso</t>
  </si>
  <si>
    <t xml:space="preserve">Rafael </t>
  </si>
  <si>
    <t>Rocio</t>
  </si>
  <si>
    <t>Palomera</t>
  </si>
  <si>
    <t>Luis Manuel</t>
  </si>
  <si>
    <t>Cardenas</t>
  </si>
  <si>
    <t>Carlos Ivan</t>
  </si>
  <si>
    <t>Marco Antonio</t>
  </si>
  <si>
    <t>Mitzi Lezith</t>
  </si>
  <si>
    <t>Avalos</t>
  </si>
  <si>
    <t>Jose Ricardo</t>
  </si>
  <si>
    <t xml:space="preserve">Romero </t>
  </si>
  <si>
    <t>Oliveros</t>
  </si>
  <si>
    <t xml:space="preserve">Rigoberto </t>
  </si>
  <si>
    <t>Ruiz</t>
  </si>
  <si>
    <t>Juana Berenice</t>
  </si>
  <si>
    <t>Luz Carmen</t>
  </si>
  <si>
    <t>Osuna</t>
  </si>
  <si>
    <t>Chavez</t>
  </si>
  <si>
    <t>Centeno</t>
  </si>
  <si>
    <t>Georgina Heidi</t>
  </si>
  <si>
    <t>Elizabeth Sandra</t>
  </si>
  <si>
    <t>Jazmin Maria</t>
  </si>
  <si>
    <t>Gordo</t>
  </si>
  <si>
    <t>Jesus Antonio</t>
  </si>
  <si>
    <t>Lorena Silvia</t>
  </si>
  <si>
    <t>Lomeli</t>
  </si>
  <si>
    <t>Oliva</t>
  </si>
  <si>
    <t>Ada Elva</t>
  </si>
  <si>
    <t>Luis</t>
  </si>
  <si>
    <t>Manuel</t>
  </si>
  <si>
    <t>Bocanegra</t>
  </si>
  <si>
    <t xml:space="preserve">Perla Vianey </t>
  </si>
  <si>
    <t>Pedro Salvador</t>
  </si>
  <si>
    <t>Aguiar</t>
  </si>
  <si>
    <t>Edwin Salvador</t>
  </si>
  <si>
    <t>Maria Fernanda</t>
  </si>
  <si>
    <t>Hugo Rene</t>
  </si>
  <si>
    <t>Toriz</t>
  </si>
  <si>
    <t>Alcaraz</t>
  </si>
  <si>
    <t>Guillermo</t>
  </si>
  <si>
    <t>De la Paz</t>
  </si>
  <si>
    <t>Ramiro</t>
  </si>
  <si>
    <t>Rosales</t>
  </si>
  <si>
    <t>Saharay Catalina</t>
  </si>
  <si>
    <t>Levario</t>
  </si>
  <si>
    <t>Cristobal</t>
  </si>
  <si>
    <t>Cintli Iztchel</t>
  </si>
  <si>
    <t>Pereira</t>
  </si>
  <si>
    <t>Araujo</t>
  </si>
  <si>
    <t>Merab</t>
  </si>
  <si>
    <t>Rojo</t>
  </si>
  <si>
    <t>Rodolfo</t>
  </si>
  <si>
    <t>De la Torre</t>
  </si>
  <si>
    <t xml:space="preserve">Leonicio </t>
  </si>
  <si>
    <t>Villegas</t>
  </si>
  <si>
    <t>Juan</t>
  </si>
  <si>
    <t>Nuñez</t>
  </si>
  <si>
    <t>Becerra</t>
  </si>
  <si>
    <t>Delgadillo</t>
  </si>
  <si>
    <t>Gloria Xochilt</t>
  </si>
  <si>
    <t>Jose Santos</t>
  </si>
  <si>
    <t>Asencio</t>
  </si>
  <si>
    <t>Partida</t>
  </si>
  <si>
    <t xml:space="preserve">Marisol </t>
  </si>
  <si>
    <t>Rumania Sinai</t>
  </si>
  <si>
    <t>http://www.priinfo.org.mx/BancoInformacion/files/Archivos/Pdf/18461-2-14_31_31.pdf</t>
  </si>
  <si>
    <t>Nota durante el periodo que se informa no se recibio aportacion alguna de militantes o simpatizantes en efectivo o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</si>
</sst>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3" fillId="3" borderId="0" xfId="1"/>
    <xf numFmtId="14" fontId="0" fillId="0" borderId="0" xfId="0" applyNumberFormat="1"/>
    <xf numFmtId="0" fontId="0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0" fillId="3" borderId="0" xfId="0" applyFill="1"/>
    <xf numFmtId="14" fontId="0" fillId="3" borderId="0" xfId="0" applyNumberFormat="1" applyFill="1"/>
    <xf numFmtId="164" fontId="4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horizontal="right" shrinkToFit="1"/>
    </xf>
    <xf numFmtId="0" fontId="4" fillId="3" borderId="0" xfId="0" applyNumberFormat="1" applyFont="1" applyFill="1" applyBorder="1" applyAlignment="1">
      <alignment horizontal="right" vertical="center" shrinkToFit="1"/>
    </xf>
    <xf numFmtId="0" fontId="4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vertical="center" shrinkToFit="1"/>
    </xf>
    <xf numFmtId="164" fontId="4" fillId="3" borderId="0" xfId="0" applyNumberFormat="1" applyFont="1" applyFill="1" applyBorder="1" applyAlignment="1">
      <alignment vertical="top" shrinkToFit="1"/>
    </xf>
    <xf numFmtId="164" fontId="4" fillId="3" borderId="0" xfId="0" applyNumberFormat="1" applyFont="1" applyFill="1" applyBorder="1" applyAlignment="1">
      <alignment shrinkToFit="1"/>
    </xf>
    <xf numFmtId="0" fontId="4" fillId="3" borderId="0" xfId="0" applyNumberFormat="1" applyFont="1" applyFill="1" applyBorder="1" applyAlignment="1">
      <alignment horizontal="right" shrinkToFit="1"/>
    </xf>
    <xf numFmtId="14" fontId="0" fillId="3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iinfo.org.mx/BancoInformacion/files/Archivos/Pdf/18461-2-14_31_31.pdf" TargetMode="External"/><Relationship Id="rId1" Type="http://schemas.openxmlformats.org/officeDocument/2006/relationships/hyperlink" Target="http://www.priinfo.org.mx/BancoInformacion/files/Archivos/Pdf/18461-2-14_31_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tabSelected="1" topLeftCell="A2" workbookViewId="0">
      <selection activeCell="A264" sqref="A26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2024</v>
      </c>
      <c r="B8" s="3">
        <v>45292</v>
      </c>
      <c r="C8" s="3">
        <v>45382</v>
      </c>
      <c r="D8" t="s">
        <v>45</v>
      </c>
      <c r="E8" s="2" t="s">
        <v>46</v>
      </c>
      <c r="F8" s="2" t="s">
        <v>47</v>
      </c>
      <c r="G8" s="2" t="s">
        <v>48</v>
      </c>
      <c r="H8" s="3">
        <v>45373</v>
      </c>
      <c r="I8" s="4">
        <v>2000</v>
      </c>
      <c r="J8">
        <f>SUM(I$8)</f>
        <v>2000</v>
      </c>
      <c r="K8" s="5" t="s">
        <v>358</v>
      </c>
      <c r="L8" s="2" t="s">
        <v>49</v>
      </c>
      <c r="M8" s="6">
        <v>45488</v>
      </c>
      <c r="N8" s="6"/>
    </row>
    <row r="9" spans="1:14" x14ac:dyDescent="0.25">
      <c r="A9" s="2">
        <v>2024</v>
      </c>
      <c r="B9" s="3">
        <v>45292</v>
      </c>
      <c r="C9" s="3">
        <v>45382</v>
      </c>
      <c r="D9" t="s">
        <v>45</v>
      </c>
      <c r="E9" s="2" t="s">
        <v>50</v>
      </c>
      <c r="F9" s="2" t="s">
        <v>51</v>
      </c>
      <c r="G9" s="2" t="s">
        <v>52</v>
      </c>
      <c r="H9" s="3">
        <v>45373</v>
      </c>
      <c r="I9" s="4">
        <v>2500</v>
      </c>
      <c r="J9">
        <f>I9+J8</f>
        <v>4500</v>
      </c>
      <c r="K9" s="5" t="s">
        <v>358</v>
      </c>
      <c r="L9" s="2" t="s">
        <v>49</v>
      </c>
      <c r="M9" s="6">
        <v>45488</v>
      </c>
      <c r="N9" s="6"/>
    </row>
    <row r="10" spans="1:14" x14ac:dyDescent="0.25">
      <c r="A10" s="2">
        <v>2024</v>
      </c>
      <c r="B10" s="3">
        <v>45292</v>
      </c>
      <c r="C10" s="3">
        <v>45382</v>
      </c>
      <c r="D10" t="s">
        <v>45</v>
      </c>
      <c r="E10" s="2" t="s">
        <v>53</v>
      </c>
      <c r="F10" s="2" t="s">
        <v>54</v>
      </c>
      <c r="G10" s="2" t="s">
        <v>55</v>
      </c>
      <c r="H10" s="3">
        <v>45373</v>
      </c>
      <c r="I10" s="4">
        <v>2000</v>
      </c>
      <c r="J10">
        <f>I10+J9</f>
        <v>6500</v>
      </c>
      <c r="K10" s="5" t="s">
        <v>358</v>
      </c>
      <c r="L10" s="2" t="s">
        <v>49</v>
      </c>
      <c r="M10" s="6">
        <v>45488</v>
      </c>
      <c r="N10" s="6"/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s="2" t="s">
        <v>56</v>
      </c>
      <c r="F11" s="2" t="s">
        <v>57</v>
      </c>
      <c r="G11" s="2" t="s">
        <v>58</v>
      </c>
      <c r="H11" s="3">
        <v>45376</v>
      </c>
      <c r="I11" s="4">
        <v>2000</v>
      </c>
      <c r="J11">
        <f t="shared" ref="J11:J74" si="0">I11+J10</f>
        <v>8500</v>
      </c>
      <c r="K11" s="5" t="s">
        <v>358</v>
      </c>
      <c r="L11" s="2" t="s">
        <v>49</v>
      </c>
      <c r="M11" s="6">
        <v>45488</v>
      </c>
      <c r="N11" s="6"/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s="2" t="s">
        <v>59</v>
      </c>
      <c r="F12" s="2" t="s">
        <v>60</v>
      </c>
      <c r="G12" s="2" t="s">
        <v>61</v>
      </c>
      <c r="H12" s="3">
        <v>45376</v>
      </c>
      <c r="I12" s="4">
        <v>2500</v>
      </c>
      <c r="J12">
        <f t="shared" si="0"/>
        <v>11000</v>
      </c>
      <c r="K12" s="5" t="s">
        <v>358</v>
      </c>
      <c r="L12" s="2" t="s">
        <v>49</v>
      </c>
      <c r="M12" s="6">
        <v>45488</v>
      </c>
      <c r="N12" s="6"/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s="2" t="s">
        <v>62</v>
      </c>
      <c r="F13" s="2" t="s">
        <v>63</v>
      </c>
      <c r="G13" s="2" t="s">
        <v>64</v>
      </c>
      <c r="H13" s="3">
        <v>45376</v>
      </c>
      <c r="I13" s="4">
        <v>2500</v>
      </c>
      <c r="J13">
        <f t="shared" si="0"/>
        <v>13500</v>
      </c>
      <c r="K13" s="5" t="s">
        <v>358</v>
      </c>
      <c r="L13" s="2" t="s">
        <v>49</v>
      </c>
      <c r="M13" s="6">
        <v>45488</v>
      </c>
      <c r="N13" s="6"/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s="2" t="s">
        <v>65</v>
      </c>
      <c r="F14" s="2" t="s">
        <v>66</v>
      </c>
      <c r="G14" s="2" t="s">
        <v>67</v>
      </c>
      <c r="H14" s="3">
        <v>45376</v>
      </c>
      <c r="I14" s="4">
        <v>2500</v>
      </c>
      <c r="J14">
        <f t="shared" si="0"/>
        <v>16000</v>
      </c>
      <c r="K14" s="5" t="s">
        <v>358</v>
      </c>
      <c r="L14" s="2" t="s">
        <v>49</v>
      </c>
      <c r="M14" s="6">
        <v>45488</v>
      </c>
      <c r="N14" s="6"/>
    </row>
    <row r="15" spans="1:14" x14ac:dyDescent="0.25">
      <c r="A15" s="2">
        <v>2024</v>
      </c>
      <c r="B15" s="3">
        <v>45292</v>
      </c>
      <c r="C15" s="3">
        <v>45382</v>
      </c>
      <c r="D15" t="s">
        <v>45</v>
      </c>
      <c r="E15" s="2" t="s">
        <v>68</v>
      </c>
      <c r="F15" s="2" t="s">
        <v>69</v>
      </c>
      <c r="G15" s="2" t="s">
        <v>70</v>
      </c>
      <c r="H15" s="3">
        <v>45376</v>
      </c>
      <c r="I15" s="4">
        <v>2500</v>
      </c>
      <c r="J15">
        <f t="shared" si="0"/>
        <v>18500</v>
      </c>
      <c r="K15" s="5" t="s">
        <v>358</v>
      </c>
      <c r="L15" s="2" t="s">
        <v>49</v>
      </c>
      <c r="M15" s="6">
        <v>45488</v>
      </c>
      <c r="N15" s="6"/>
    </row>
    <row r="16" spans="1:14" x14ac:dyDescent="0.25">
      <c r="A16" s="2">
        <v>2024</v>
      </c>
      <c r="B16" s="3">
        <v>45292</v>
      </c>
      <c r="C16" s="3">
        <v>45382</v>
      </c>
      <c r="D16" t="s">
        <v>45</v>
      </c>
      <c r="E16" s="2" t="s">
        <v>71</v>
      </c>
      <c r="F16" s="2" t="s">
        <v>72</v>
      </c>
      <c r="G16" s="2" t="s">
        <v>73</v>
      </c>
      <c r="H16" s="3">
        <v>45373</v>
      </c>
      <c r="I16" s="4">
        <v>2500</v>
      </c>
      <c r="J16">
        <f t="shared" si="0"/>
        <v>21000</v>
      </c>
      <c r="K16" s="5" t="s">
        <v>358</v>
      </c>
      <c r="L16" s="2" t="s">
        <v>49</v>
      </c>
      <c r="M16" s="6">
        <v>45488</v>
      </c>
      <c r="N16" s="6"/>
    </row>
    <row r="17" spans="1:14" x14ac:dyDescent="0.25">
      <c r="A17" s="2">
        <v>2024</v>
      </c>
      <c r="B17" s="3">
        <v>45292</v>
      </c>
      <c r="C17" s="3">
        <v>45382</v>
      </c>
      <c r="D17" t="s">
        <v>45</v>
      </c>
      <c r="E17" s="2" t="s">
        <v>74</v>
      </c>
      <c r="F17" s="2" t="s">
        <v>75</v>
      </c>
      <c r="G17" s="2" t="s">
        <v>76</v>
      </c>
      <c r="H17" s="3">
        <v>45376</v>
      </c>
      <c r="I17" s="4">
        <v>2500</v>
      </c>
      <c r="J17">
        <f t="shared" si="0"/>
        <v>23500</v>
      </c>
      <c r="K17" s="5" t="s">
        <v>358</v>
      </c>
      <c r="L17" s="2" t="s">
        <v>49</v>
      </c>
      <c r="M17" s="6">
        <v>45488</v>
      </c>
      <c r="N17" s="6"/>
    </row>
    <row r="18" spans="1:14" x14ac:dyDescent="0.25">
      <c r="A18" s="2">
        <v>2024</v>
      </c>
      <c r="B18" s="3">
        <v>45352</v>
      </c>
      <c r="C18" s="3">
        <v>45473</v>
      </c>
      <c r="D18" t="s">
        <v>44</v>
      </c>
      <c r="E18" s="2" t="s">
        <v>77</v>
      </c>
      <c r="F18" s="2" t="s">
        <v>67</v>
      </c>
      <c r="G18" s="2" t="s">
        <v>78</v>
      </c>
      <c r="H18" s="3">
        <v>45412</v>
      </c>
      <c r="I18" s="4">
        <v>382.19</v>
      </c>
      <c r="J18">
        <f t="shared" si="0"/>
        <v>23882.19</v>
      </c>
      <c r="K18" s="5" t="s">
        <v>358</v>
      </c>
      <c r="L18" s="2" t="s">
        <v>49</v>
      </c>
      <c r="M18" s="6">
        <v>45488</v>
      </c>
      <c r="N18" s="6"/>
    </row>
    <row r="19" spans="1:14" x14ac:dyDescent="0.25">
      <c r="A19" s="2">
        <v>2024</v>
      </c>
      <c r="B19" s="3">
        <v>45352</v>
      </c>
      <c r="C19" s="3">
        <v>45473</v>
      </c>
      <c r="D19" t="s">
        <v>44</v>
      </c>
      <c r="E19" s="2" t="s">
        <v>77</v>
      </c>
      <c r="F19" s="2" t="s">
        <v>67</v>
      </c>
      <c r="G19" s="2" t="s">
        <v>78</v>
      </c>
      <c r="H19" s="3">
        <v>45412</v>
      </c>
      <c r="I19" s="4">
        <v>505.69</v>
      </c>
      <c r="J19">
        <f t="shared" si="0"/>
        <v>24387.879999999997</v>
      </c>
      <c r="K19" s="5" t="s">
        <v>358</v>
      </c>
      <c r="L19" s="2" t="s">
        <v>49</v>
      </c>
      <c r="M19" s="6">
        <v>45488</v>
      </c>
      <c r="N19" s="6"/>
    </row>
    <row r="20" spans="1:14" x14ac:dyDescent="0.25">
      <c r="A20" s="2">
        <v>2024</v>
      </c>
      <c r="B20" s="3">
        <v>45352</v>
      </c>
      <c r="C20" s="3">
        <v>45473</v>
      </c>
      <c r="D20" t="s">
        <v>44</v>
      </c>
      <c r="E20" s="2" t="s">
        <v>77</v>
      </c>
      <c r="F20" s="2" t="s">
        <v>67</v>
      </c>
      <c r="G20" s="2" t="s">
        <v>78</v>
      </c>
      <c r="H20" s="3">
        <v>45412</v>
      </c>
      <c r="I20" s="4">
        <v>419.54</v>
      </c>
      <c r="J20">
        <f t="shared" si="0"/>
        <v>24807.42</v>
      </c>
      <c r="K20" s="5" t="s">
        <v>358</v>
      </c>
      <c r="L20" s="2" t="s">
        <v>49</v>
      </c>
      <c r="M20" s="6">
        <v>45488</v>
      </c>
      <c r="N20" s="6"/>
    </row>
    <row r="21" spans="1:14" x14ac:dyDescent="0.25">
      <c r="A21" s="2">
        <v>2024</v>
      </c>
      <c r="B21" s="3">
        <v>45352</v>
      </c>
      <c r="C21" s="3">
        <v>45473</v>
      </c>
      <c r="D21" t="s">
        <v>44</v>
      </c>
      <c r="E21" s="2" t="s">
        <v>77</v>
      </c>
      <c r="F21" s="2" t="s">
        <v>67</v>
      </c>
      <c r="G21" s="2" t="s">
        <v>78</v>
      </c>
      <c r="H21" s="3">
        <v>45412</v>
      </c>
      <c r="I21" s="7">
        <v>517.45000000000005</v>
      </c>
      <c r="J21">
        <f t="shared" si="0"/>
        <v>25324.87</v>
      </c>
      <c r="K21" s="5" t="s">
        <v>358</v>
      </c>
      <c r="L21" s="2" t="s">
        <v>49</v>
      </c>
      <c r="M21" s="6">
        <v>45488</v>
      </c>
      <c r="N21" s="6"/>
    </row>
    <row r="22" spans="1:14" x14ac:dyDescent="0.25">
      <c r="A22" s="2">
        <v>2024</v>
      </c>
      <c r="B22" s="3">
        <v>45352</v>
      </c>
      <c r="C22" s="3">
        <v>45473</v>
      </c>
      <c r="D22" t="s">
        <v>44</v>
      </c>
      <c r="E22" s="2" t="s">
        <v>77</v>
      </c>
      <c r="F22" s="2" t="s">
        <v>67</v>
      </c>
      <c r="G22" s="2" t="s">
        <v>78</v>
      </c>
      <c r="H22" s="3">
        <v>45412</v>
      </c>
      <c r="I22" s="7">
        <v>541.76</v>
      </c>
      <c r="J22">
        <f t="shared" si="0"/>
        <v>25866.629999999997</v>
      </c>
      <c r="K22" s="5" t="s">
        <v>358</v>
      </c>
      <c r="L22" s="2" t="s">
        <v>49</v>
      </c>
      <c r="M22" s="6">
        <v>45488</v>
      </c>
      <c r="N22" s="6"/>
    </row>
    <row r="23" spans="1:14" x14ac:dyDescent="0.25">
      <c r="A23" s="2">
        <v>2024</v>
      </c>
      <c r="B23" s="3">
        <v>45352</v>
      </c>
      <c r="C23" s="3">
        <v>45473</v>
      </c>
      <c r="D23" t="s">
        <v>44</v>
      </c>
      <c r="E23" s="8" t="s">
        <v>79</v>
      </c>
      <c r="F23" s="8" t="s">
        <v>70</v>
      </c>
      <c r="G23" s="8" t="s">
        <v>80</v>
      </c>
      <c r="H23" s="3">
        <v>45412</v>
      </c>
      <c r="I23" s="7">
        <v>61.52</v>
      </c>
      <c r="J23">
        <f t="shared" si="0"/>
        <v>25928.149999999998</v>
      </c>
      <c r="K23" s="5" t="s">
        <v>358</v>
      </c>
      <c r="L23" s="2" t="s">
        <v>49</v>
      </c>
      <c r="M23" s="6">
        <v>45488</v>
      </c>
      <c r="N23" s="6"/>
    </row>
    <row r="24" spans="1:14" x14ac:dyDescent="0.25">
      <c r="A24" s="2">
        <v>2024</v>
      </c>
      <c r="B24" s="3">
        <v>45352</v>
      </c>
      <c r="C24" s="3">
        <v>45473</v>
      </c>
      <c r="D24" t="s">
        <v>44</v>
      </c>
      <c r="E24" s="8" t="s">
        <v>81</v>
      </c>
      <c r="F24" s="8" t="s">
        <v>75</v>
      </c>
      <c r="G24" s="8" t="s">
        <v>75</v>
      </c>
      <c r="H24" s="3">
        <v>45412</v>
      </c>
      <c r="I24" s="7">
        <v>250</v>
      </c>
      <c r="J24">
        <f t="shared" si="0"/>
        <v>26178.149999999998</v>
      </c>
      <c r="K24" s="5" t="s">
        <v>358</v>
      </c>
      <c r="L24" s="2" t="s">
        <v>49</v>
      </c>
      <c r="M24" s="6">
        <v>45488</v>
      </c>
      <c r="N24" s="6"/>
    </row>
    <row r="25" spans="1:14" x14ac:dyDescent="0.25">
      <c r="A25" s="2">
        <v>2024</v>
      </c>
      <c r="B25" s="3">
        <v>45352</v>
      </c>
      <c r="C25" s="3">
        <v>45473</v>
      </c>
      <c r="D25" t="s">
        <v>44</v>
      </c>
      <c r="E25" s="8" t="s">
        <v>81</v>
      </c>
      <c r="F25" s="8" t="s">
        <v>75</v>
      </c>
      <c r="G25" s="8" t="s">
        <v>75</v>
      </c>
      <c r="H25" s="3">
        <v>45412</v>
      </c>
      <c r="I25" s="7">
        <v>35.71</v>
      </c>
      <c r="J25">
        <f t="shared" si="0"/>
        <v>26213.859999999997</v>
      </c>
      <c r="K25" s="5" t="s">
        <v>358</v>
      </c>
      <c r="L25" s="2" t="s">
        <v>49</v>
      </c>
      <c r="M25" s="6">
        <v>45488</v>
      </c>
      <c r="N25" s="6"/>
    </row>
    <row r="26" spans="1:14" x14ac:dyDescent="0.25">
      <c r="A26" s="2">
        <v>2024</v>
      </c>
      <c r="B26" s="3">
        <v>45352</v>
      </c>
      <c r="C26" s="3">
        <v>45473</v>
      </c>
      <c r="D26" t="s">
        <v>44</v>
      </c>
      <c r="E26" s="8" t="s">
        <v>81</v>
      </c>
      <c r="F26" s="8" t="s">
        <v>75</v>
      </c>
      <c r="G26" s="8" t="s">
        <v>75</v>
      </c>
      <c r="H26" s="3">
        <v>45412</v>
      </c>
      <c r="I26" s="7">
        <v>35.71</v>
      </c>
      <c r="J26">
        <f t="shared" si="0"/>
        <v>26249.569999999996</v>
      </c>
      <c r="K26" s="5" t="s">
        <v>358</v>
      </c>
      <c r="L26" s="2" t="s">
        <v>49</v>
      </c>
      <c r="M26" s="6">
        <v>45488</v>
      </c>
      <c r="N26" s="6"/>
    </row>
    <row r="27" spans="1:14" x14ac:dyDescent="0.25">
      <c r="A27" s="2">
        <v>2024</v>
      </c>
      <c r="B27" s="3">
        <v>45352</v>
      </c>
      <c r="C27" s="3">
        <v>45473</v>
      </c>
      <c r="D27" t="s">
        <v>44</v>
      </c>
      <c r="E27" s="8" t="s">
        <v>81</v>
      </c>
      <c r="F27" s="8" t="s">
        <v>75</v>
      </c>
      <c r="G27" s="8" t="s">
        <v>75</v>
      </c>
      <c r="H27" s="3">
        <v>45412</v>
      </c>
      <c r="I27" s="7">
        <v>35.71</v>
      </c>
      <c r="J27">
        <f t="shared" si="0"/>
        <v>26285.279999999995</v>
      </c>
      <c r="K27" s="5" t="s">
        <v>358</v>
      </c>
      <c r="L27" s="2" t="s">
        <v>49</v>
      </c>
      <c r="M27" s="6">
        <v>45488</v>
      </c>
      <c r="N27" s="6"/>
    </row>
    <row r="28" spans="1:14" x14ac:dyDescent="0.25">
      <c r="A28" s="2">
        <v>2024</v>
      </c>
      <c r="B28" s="3">
        <v>45352</v>
      </c>
      <c r="C28" s="3">
        <v>45473</v>
      </c>
      <c r="D28" t="s">
        <v>44</v>
      </c>
      <c r="E28" s="8" t="s">
        <v>81</v>
      </c>
      <c r="F28" s="8" t="s">
        <v>75</v>
      </c>
      <c r="G28" s="8" t="s">
        <v>75</v>
      </c>
      <c r="H28" s="3">
        <v>45412</v>
      </c>
      <c r="I28" s="7">
        <v>35.71</v>
      </c>
      <c r="J28">
        <f t="shared" si="0"/>
        <v>26320.989999999994</v>
      </c>
      <c r="K28" s="5" t="s">
        <v>358</v>
      </c>
      <c r="L28" s="2" t="s">
        <v>49</v>
      </c>
      <c r="M28" s="6">
        <v>45488</v>
      </c>
      <c r="N28" s="6"/>
    </row>
    <row r="29" spans="1:14" x14ac:dyDescent="0.25">
      <c r="A29" s="2">
        <v>2024</v>
      </c>
      <c r="B29" s="3">
        <v>45352</v>
      </c>
      <c r="C29" s="3">
        <v>45473</v>
      </c>
      <c r="D29" t="s">
        <v>44</v>
      </c>
      <c r="E29" s="8" t="s">
        <v>82</v>
      </c>
      <c r="F29" s="8" t="s">
        <v>83</v>
      </c>
      <c r="G29" s="8" t="s">
        <v>84</v>
      </c>
      <c r="H29" s="3">
        <v>45412</v>
      </c>
      <c r="I29" s="7">
        <v>66.66</v>
      </c>
      <c r="J29">
        <f t="shared" si="0"/>
        <v>26387.649999999994</v>
      </c>
      <c r="K29" s="5" t="s">
        <v>358</v>
      </c>
      <c r="L29" s="2" t="s">
        <v>49</v>
      </c>
      <c r="M29" s="6">
        <v>45488</v>
      </c>
      <c r="N29" s="6"/>
    </row>
    <row r="30" spans="1:14" x14ac:dyDescent="0.25">
      <c r="A30" s="2">
        <v>2024</v>
      </c>
      <c r="B30" s="3">
        <v>45352</v>
      </c>
      <c r="C30" s="3">
        <v>45473</v>
      </c>
      <c r="D30" t="s">
        <v>44</v>
      </c>
      <c r="E30" s="8" t="s">
        <v>82</v>
      </c>
      <c r="F30" s="8" t="s">
        <v>83</v>
      </c>
      <c r="G30" s="8" t="s">
        <v>84</v>
      </c>
      <c r="H30" s="3">
        <v>45412</v>
      </c>
      <c r="I30" s="7">
        <v>66.66</v>
      </c>
      <c r="J30">
        <f t="shared" si="0"/>
        <v>26454.309999999994</v>
      </c>
      <c r="K30" s="5" t="s">
        <v>358</v>
      </c>
      <c r="L30" s="2" t="s">
        <v>49</v>
      </c>
      <c r="M30" s="6">
        <v>45488</v>
      </c>
      <c r="N30" s="6"/>
    </row>
    <row r="31" spans="1:14" x14ac:dyDescent="0.25">
      <c r="A31" s="2">
        <v>2024</v>
      </c>
      <c r="B31" s="3">
        <v>45352</v>
      </c>
      <c r="C31" s="3">
        <v>45473</v>
      </c>
      <c r="D31" t="s">
        <v>44</v>
      </c>
      <c r="E31" s="8" t="s">
        <v>82</v>
      </c>
      <c r="F31" s="8" t="s">
        <v>83</v>
      </c>
      <c r="G31" s="8" t="s">
        <v>84</v>
      </c>
      <c r="H31" s="3">
        <v>45412</v>
      </c>
      <c r="I31" s="7">
        <v>66.66</v>
      </c>
      <c r="J31">
        <f t="shared" si="0"/>
        <v>26520.969999999994</v>
      </c>
      <c r="K31" s="5" t="s">
        <v>358</v>
      </c>
      <c r="L31" s="2" t="s">
        <v>49</v>
      </c>
      <c r="M31" s="6">
        <v>45488</v>
      </c>
      <c r="N31" s="6"/>
    </row>
    <row r="32" spans="1:14" x14ac:dyDescent="0.25">
      <c r="A32" s="2">
        <v>2024</v>
      </c>
      <c r="B32" s="3">
        <v>45352</v>
      </c>
      <c r="C32" s="3">
        <v>45473</v>
      </c>
      <c r="D32" t="s">
        <v>44</v>
      </c>
      <c r="E32" s="8" t="s">
        <v>82</v>
      </c>
      <c r="F32" s="8" t="s">
        <v>83</v>
      </c>
      <c r="G32" s="8" t="s">
        <v>84</v>
      </c>
      <c r="H32" s="3">
        <v>45412</v>
      </c>
      <c r="I32" s="7">
        <v>66.66</v>
      </c>
      <c r="J32">
        <f t="shared" si="0"/>
        <v>26587.629999999994</v>
      </c>
      <c r="K32" s="5" t="s">
        <v>358</v>
      </c>
      <c r="L32" s="2" t="s">
        <v>49</v>
      </c>
      <c r="M32" s="6">
        <v>45488</v>
      </c>
      <c r="N32" s="6"/>
    </row>
    <row r="33" spans="1:14" x14ac:dyDescent="0.25">
      <c r="A33" s="2">
        <v>2024</v>
      </c>
      <c r="B33" s="3">
        <v>45352</v>
      </c>
      <c r="C33" s="3">
        <v>45473</v>
      </c>
      <c r="D33" t="s">
        <v>44</v>
      </c>
      <c r="E33" s="8" t="s">
        <v>82</v>
      </c>
      <c r="F33" s="8" t="s">
        <v>83</v>
      </c>
      <c r="G33" s="8" t="s">
        <v>84</v>
      </c>
      <c r="H33" s="3">
        <v>45412</v>
      </c>
      <c r="I33" s="7">
        <v>90</v>
      </c>
      <c r="J33">
        <f t="shared" si="0"/>
        <v>26677.629999999994</v>
      </c>
      <c r="K33" s="5" t="s">
        <v>358</v>
      </c>
      <c r="L33" s="2" t="s">
        <v>49</v>
      </c>
      <c r="M33" s="6">
        <v>45488</v>
      </c>
      <c r="N33" s="6"/>
    </row>
    <row r="34" spans="1:14" x14ac:dyDescent="0.25">
      <c r="A34" s="2">
        <v>2024</v>
      </c>
      <c r="B34" s="3">
        <v>45352</v>
      </c>
      <c r="C34" s="3">
        <v>45473</v>
      </c>
      <c r="D34" t="s">
        <v>44</v>
      </c>
      <c r="E34" s="8" t="s">
        <v>82</v>
      </c>
      <c r="F34" s="8" t="s">
        <v>83</v>
      </c>
      <c r="G34" s="8" t="s">
        <v>84</v>
      </c>
      <c r="H34" s="3">
        <v>45412</v>
      </c>
      <c r="I34" s="7">
        <v>375</v>
      </c>
      <c r="J34">
        <f t="shared" si="0"/>
        <v>27052.629999999994</v>
      </c>
      <c r="K34" s="5" t="s">
        <v>358</v>
      </c>
      <c r="L34" s="2" t="s">
        <v>49</v>
      </c>
      <c r="M34" s="6">
        <v>45488</v>
      </c>
      <c r="N34" s="6"/>
    </row>
    <row r="35" spans="1:14" x14ac:dyDescent="0.25">
      <c r="A35" s="2">
        <v>2024</v>
      </c>
      <c r="B35" s="3">
        <v>45352</v>
      </c>
      <c r="C35" s="3">
        <v>45473</v>
      </c>
      <c r="D35" t="s">
        <v>44</v>
      </c>
      <c r="E35" s="8" t="s">
        <v>82</v>
      </c>
      <c r="F35" s="8" t="s">
        <v>83</v>
      </c>
      <c r="G35" s="8" t="s">
        <v>84</v>
      </c>
      <c r="H35" s="3">
        <v>45412</v>
      </c>
      <c r="I35" s="7">
        <v>375</v>
      </c>
      <c r="J35">
        <f t="shared" si="0"/>
        <v>27427.629999999994</v>
      </c>
      <c r="K35" s="5" t="s">
        <v>358</v>
      </c>
      <c r="L35" s="2" t="s">
        <v>49</v>
      </c>
      <c r="M35" s="6">
        <v>45488</v>
      </c>
      <c r="N35" s="6"/>
    </row>
    <row r="36" spans="1:14" x14ac:dyDescent="0.25">
      <c r="A36" s="2">
        <v>2024</v>
      </c>
      <c r="B36" s="3">
        <v>45352</v>
      </c>
      <c r="C36" s="3">
        <v>45473</v>
      </c>
      <c r="D36" t="s">
        <v>44</v>
      </c>
      <c r="E36" s="8" t="s">
        <v>82</v>
      </c>
      <c r="F36" s="8" t="s">
        <v>83</v>
      </c>
      <c r="G36" s="8" t="s">
        <v>84</v>
      </c>
      <c r="H36" s="3">
        <v>45412</v>
      </c>
      <c r="I36" s="7">
        <v>375</v>
      </c>
      <c r="J36">
        <f t="shared" si="0"/>
        <v>27802.629999999994</v>
      </c>
      <c r="K36" s="5" t="s">
        <v>358</v>
      </c>
      <c r="L36" s="2" t="s">
        <v>49</v>
      </c>
      <c r="M36" s="6">
        <v>45488</v>
      </c>
      <c r="N36" s="6"/>
    </row>
    <row r="37" spans="1:14" x14ac:dyDescent="0.25">
      <c r="A37" s="2">
        <v>2024</v>
      </c>
      <c r="B37" s="3">
        <v>45352</v>
      </c>
      <c r="C37" s="3">
        <v>45473</v>
      </c>
      <c r="D37" t="s">
        <v>44</v>
      </c>
      <c r="E37" s="8" t="s">
        <v>82</v>
      </c>
      <c r="F37" s="8" t="s">
        <v>83</v>
      </c>
      <c r="G37" s="8" t="s">
        <v>84</v>
      </c>
      <c r="H37" s="3">
        <v>45412</v>
      </c>
      <c r="I37" s="7">
        <v>375</v>
      </c>
      <c r="J37">
        <f t="shared" si="0"/>
        <v>28177.629999999994</v>
      </c>
      <c r="K37" s="5" t="s">
        <v>358</v>
      </c>
      <c r="L37" s="2" t="s">
        <v>49</v>
      </c>
      <c r="M37" s="6">
        <v>45488</v>
      </c>
      <c r="N37" s="6"/>
    </row>
    <row r="38" spans="1:14" x14ac:dyDescent="0.25">
      <c r="A38" s="2">
        <v>2024</v>
      </c>
      <c r="B38" s="3">
        <v>45352</v>
      </c>
      <c r="C38" s="3">
        <v>45473</v>
      </c>
      <c r="D38" t="s">
        <v>44</v>
      </c>
      <c r="E38" s="8" t="s">
        <v>82</v>
      </c>
      <c r="F38" s="8" t="s">
        <v>83</v>
      </c>
      <c r="G38" s="8" t="s">
        <v>84</v>
      </c>
      <c r="H38" s="3">
        <v>45412</v>
      </c>
      <c r="I38" s="7">
        <v>900</v>
      </c>
      <c r="J38">
        <f t="shared" si="0"/>
        <v>29077.629999999994</v>
      </c>
      <c r="K38" s="5" t="s">
        <v>358</v>
      </c>
      <c r="L38" s="2" t="s">
        <v>49</v>
      </c>
      <c r="M38" s="6">
        <v>45488</v>
      </c>
      <c r="N38" s="6"/>
    </row>
    <row r="39" spans="1:14" x14ac:dyDescent="0.25">
      <c r="A39" s="2">
        <v>2024</v>
      </c>
      <c r="B39" s="3">
        <v>45352</v>
      </c>
      <c r="C39" s="3">
        <v>45473</v>
      </c>
      <c r="D39" t="s">
        <v>44</v>
      </c>
      <c r="E39" s="8" t="s">
        <v>85</v>
      </c>
      <c r="F39" s="8" t="s">
        <v>86</v>
      </c>
      <c r="G39" s="8" t="s">
        <v>87</v>
      </c>
      <c r="H39" s="3">
        <v>45412</v>
      </c>
      <c r="I39" s="7">
        <v>1522.5</v>
      </c>
      <c r="J39">
        <f t="shared" si="0"/>
        <v>30600.129999999994</v>
      </c>
      <c r="K39" s="5" t="s">
        <v>358</v>
      </c>
      <c r="L39" s="2" t="s">
        <v>49</v>
      </c>
      <c r="M39" s="6">
        <v>45488</v>
      </c>
      <c r="N39" s="6"/>
    </row>
    <row r="40" spans="1:14" x14ac:dyDescent="0.25">
      <c r="A40" s="2">
        <v>2024</v>
      </c>
      <c r="B40" s="3">
        <v>45352</v>
      </c>
      <c r="C40" s="3">
        <v>45473</v>
      </c>
      <c r="D40" t="s">
        <v>44</v>
      </c>
      <c r="E40" s="8" t="s">
        <v>85</v>
      </c>
      <c r="F40" s="8" t="s">
        <v>86</v>
      </c>
      <c r="G40" s="8" t="s">
        <v>87</v>
      </c>
      <c r="H40" s="3">
        <v>45412</v>
      </c>
      <c r="I40" s="4">
        <v>190.31</v>
      </c>
      <c r="J40">
        <f t="shared" si="0"/>
        <v>30790.439999999995</v>
      </c>
      <c r="K40" s="5" t="s">
        <v>358</v>
      </c>
      <c r="L40" s="2" t="s">
        <v>49</v>
      </c>
      <c r="M40" s="6">
        <v>45488</v>
      </c>
      <c r="N40" s="6"/>
    </row>
    <row r="41" spans="1:14" x14ac:dyDescent="0.25">
      <c r="A41" s="2">
        <v>2024</v>
      </c>
      <c r="B41" s="3">
        <v>45352</v>
      </c>
      <c r="C41" s="3">
        <v>45473</v>
      </c>
      <c r="D41" t="s">
        <v>44</v>
      </c>
      <c r="E41" s="8" t="s">
        <v>85</v>
      </c>
      <c r="F41" s="8" t="s">
        <v>86</v>
      </c>
      <c r="G41" s="8" t="s">
        <v>87</v>
      </c>
      <c r="H41" s="3">
        <v>45412</v>
      </c>
      <c r="I41" s="4">
        <v>190.31</v>
      </c>
      <c r="J41">
        <f t="shared" si="0"/>
        <v>30980.749999999996</v>
      </c>
      <c r="K41" s="5" t="s">
        <v>358</v>
      </c>
      <c r="L41" s="2" t="s">
        <v>49</v>
      </c>
      <c r="M41" s="6">
        <v>45488</v>
      </c>
      <c r="N41" s="6"/>
    </row>
    <row r="42" spans="1:14" x14ac:dyDescent="0.25">
      <c r="A42" s="2">
        <v>2024</v>
      </c>
      <c r="B42" s="3">
        <v>45352</v>
      </c>
      <c r="C42" s="3">
        <v>45473</v>
      </c>
      <c r="D42" t="s">
        <v>44</v>
      </c>
      <c r="E42" s="8" t="s">
        <v>88</v>
      </c>
      <c r="F42" s="8" t="s">
        <v>89</v>
      </c>
      <c r="G42" s="8" t="s">
        <v>90</v>
      </c>
      <c r="H42" s="3">
        <v>45412</v>
      </c>
      <c r="I42" s="4">
        <v>190.47</v>
      </c>
      <c r="J42">
        <f t="shared" si="0"/>
        <v>31171.219999999998</v>
      </c>
      <c r="K42" s="5" t="s">
        <v>358</v>
      </c>
      <c r="L42" s="2" t="s">
        <v>49</v>
      </c>
      <c r="M42" s="6">
        <v>45488</v>
      </c>
      <c r="N42" s="6"/>
    </row>
    <row r="43" spans="1:14" x14ac:dyDescent="0.25">
      <c r="A43" s="2">
        <v>2024</v>
      </c>
      <c r="B43" s="3">
        <v>45352</v>
      </c>
      <c r="C43" s="3">
        <v>45473</v>
      </c>
      <c r="D43" t="s">
        <v>44</v>
      </c>
      <c r="E43" s="8" t="s">
        <v>88</v>
      </c>
      <c r="F43" s="8" t="s">
        <v>89</v>
      </c>
      <c r="G43" s="8" t="s">
        <v>90</v>
      </c>
      <c r="H43" s="3">
        <v>45412</v>
      </c>
      <c r="I43" s="4">
        <v>190.47</v>
      </c>
      <c r="J43">
        <f t="shared" si="0"/>
        <v>31361.69</v>
      </c>
      <c r="K43" s="5" t="s">
        <v>358</v>
      </c>
      <c r="L43" s="2" t="s">
        <v>49</v>
      </c>
      <c r="M43" s="6">
        <v>45488</v>
      </c>
      <c r="N43" s="6"/>
    </row>
    <row r="44" spans="1:14" x14ac:dyDescent="0.25">
      <c r="A44" s="2">
        <v>2024</v>
      </c>
      <c r="B44" s="3">
        <v>45352</v>
      </c>
      <c r="C44" s="3">
        <v>45473</v>
      </c>
      <c r="D44" t="s">
        <v>44</v>
      </c>
      <c r="E44" s="8" t="s">
        <v>91</v>
      </c>
      <c r="F44" s="8" t="s">
        <v>92</v>
      </c>
      <c r="G44" s="8" t="s">
        <v>93</v>
      </c>
      <c r="H44" s="3">
        <v>45412</v>
      </c>
      <c r="I44" s="4">
        <v>1000</v>
      </c>
      <c r="J44">
        <f t="shared" si="0"/>
        <v>32361.69</v>
      </c>
      <c r="K44" s="5" t="s">
        <v>358</v>
      </c>
      <c r="L44" s="2" t="s">
        <v>49</v>
      </c>
      <c r="M44" s="6">
        <v>45488</v>
      </c>
      <c r="N44" s="6"/>
    </row>
    <row r="45" spans="1:14" x14ac:dyDescent="0.25">
      <c r="A45" s="2">
        <v>2024</v>
      </c>
      <c r="B45" s="3">
        <v>45352</v>
      </c>
      <c r="C45" s="3">
        <v>45473</v>
      </c>
      <c r="D45" t="s">
        <v>44</v>
      </c>
      <c r="E45" s="8" t="s">
        <v>91</v>
      </c>
      <c r="F45" s="8" t="s">
        <v>92</v>
      </c>
      <c r="G45" s="8" t="s">
        <v>93</v>
      </c>
      <c r="H45" s="3">
        <v>45412</v>
      </c>
      <c r="I45" s="4">
        <v>4000</v>
      </c>
      <c r="J45">
        <f t="shared" si="0"/>
        <v>36361.69</v>
      </c>
      <c r="K45" s="5" t="s">
        <v>358</v>
      </c>
      <c r="L45" s="2" t="s">
        <v>49</v>
      </c>
      <c r="M45" s="6">
        <v>45488</v>
      </c>
      <c r="N45" s="6"/>
    </row>
    <row r="46" spans="1:14" x14ac:dyDescent="0.25">
      <c r="A46" s="2">
        <v>2024</v>
      </c>
      <c r="B46" s="3">
        <v>45352</v>
      </c>
      <c r="C46" s="3">
        <v>45473</v>
      </c>
      <c r="D46" t="s">
        <v>44</v>
      </c>
      <c r="E46" s="8" t="s">
        <v>91</v>
      </c>
      <c r="F46" s="8" t="s">
        <v>92</v>
      </c>
      <c r="G46" s="8" t="s">
        <v>93</v>
      </c>
      <c r="H46" s="3">
        <v>45412</v>
      </c>
      <c r="I46" s="4">
        <v>285.70999999999998</v>
      </c>
      <c r="J46">
        <f t="shared" si="0"/>
        <v>36647.4</v>
      </c>
      <c r="K46" s="5" t="s">
        <v>358</v>
      </c>
      <c r="L46" s="2" t="s">
        <v>49</v>
      </c>
      <c r="M46" s="6">
        <v>45488</v>
      </c>
      <c r="N46" s="6"/>
    </row>
    <row r="47" spans="1:14" x14ac:dyDescent="0.25">
      <c r="A47" s="2">
        <v>2024</v>
      </c>
      <c r="B47" s="3">
        <v>45352</v>
      </c>
      <c r="C47" s="3">
        <v>45473</v>
      </c>
      <c r="D47" t="s">
        <v>44</v>
      </c>
      <c r="E47" s="8" t="s">
        <v>91</v>
      </c>
      <c r="F47" s="8" t="s">
        <v>92</v>
      </c>
      <c r="G47" s="8" t="s">
        <v>93</v>
      </c>
      <c r="H47" s="3">
        <v>45412</v>
      </c>
      <c r="I47" s="4">
        <v>285.70999999999998</v>
      </c>
      <c r="J47">
        <f t="shared" si="0"/>
        <v>36933.11</v>
      </c>
      <c r="K47" s="5" t="s">
        <v>358</v>
      </c>
      <c r="L47" s="2" t="s">
        <v>49</v>
      </c>
      <c r="M47" s="6">
        <v>45488</v>
      </c>
      <c r="N47" s="6"/>
    </row>
    <row r="48" spans="1:14" x14ac:dyDescent="0.25">
      <c r="A48" s="2">
        <v>2024</v>
      </c>
      <c r="B48" s="3">
        <v>45352</v>
      </c>
      <c r="C48" s="3">
        <v>45473</v>
      </c>
      <c r="D48" t="s">
        <v>44</v>
      </c>
      <c r="E48" s="8" t="s">
        <v>91</v>
      </c>
      <c r="F48" s="8" t="s">
        <v>92</v>
      </c>
      <c r="G48" s="8" t="s">
        <v>93</v>
      </c>
      <c r="H48" s="3">
        <v>45412</v>
      </c>
      <c r="I48" s="4">
        <v>285.70999999999998</v>
      </c>
      <c r="J48">
        <f t="shared" si="0"/>
        <v>37218.82</v>
      </c>
      <c r="K48" s="5" t="s">
        <v>358</v>
      </c>
      <c r="L48" s="2" t="s">
        <v>49</v>
      </c>
      <c r="M48" s="6">
        <v>45488</v>
      </c>
      <c r="N48" s="6"/>
    </row>
    <row r="49" spans="1:14" x14ac:dyDescent="0.25">
      <c r="A49" s="2">
        <v>2024</v>
      </c>
      <c r="B49" s="3">
        <v>45352</v>
      </c>
      <c r="C49" s="3">
        <v>45473</v>
      </c>
      <c r="D49" t="s">
        <v>44</v>
      </c>
      <c r="E49" s="8" t="s">
        <v>91</v>
      </c>
      <c r="F49" s="8" t="s">
        <v>92</v>
      </c>
      <c r="G49" s="8" t="s">
        <v>93</v>
      </c>
      <c r="H49" s="3">
        <v>45412</v>
      </c>
      <c r="I49" s="4">
        <v>285.70999999999998</v>
      </c>
      <c r="J49">
        <f t="shared" si="0"/>
        <v>37504.53</v>
      </c>
      <c r="K49" s="5" t="s">
        <v>358</v>
      </c>
      <c r="L49" s="2" t="s">
        <v>49</v>
      </c>
      <c r="M49" s="6">
        <v>45488</v>
      </c>
      <c r="N49" s="6"/>
    </row>
    <row r="50" spans="1:14" x14ac:dyDescent="0.25">
      <c r="A50" s="2">
        <v>2024</v>
      </c>
      <c r="B50" s="3">
        <v>45352</v>
      </c>
      <c r="C50" s="3">
        <v>45473</v>
      </c>
      <c r="D50" t="s">
        <v>44</v>
      </c>
      <c r="E50" s="8" t="s">
        <v>94</v>
      </c>
      <c r="F50" s="8" t="s">
        <v>95</v>
      </c>
      <c r="G50" s="8" t="s">
        <v>86</v>
      </c>
      <c r="H50" s="3">
        <v>45412</v>
      </c>
      <c r="I50" s="4">
        <v>656.25</v>
      </c>
      <c r="J50">
        <f t="shared" si="0"/>
        <v>38160.78</v>
      </c>
      <c r="K50" s="5" t="s">
        <v>358</v>
      </c>
      <c r="L50" s="2" t="s">
        <v>49</v>
      </c>
      <c r="M50" s="6">
        <v>45488</v>
      </c>
      <c r="N50" s="6"/>
    </row>
    <row r="51" spans="1:14" x14ac:dyDescent="0.25">
      <c r="A51" s="2">
        <v>2024</v>
      </c>
      <c r="B51" s="3">
        <v>45352</v>
      </c>
      <c r="C51" s="3">
        <v>45473</v>
      </c>
      <c r="D51" t="s">
        <v>44</v>
      </c>
      <c r="E51" s="8" t="s">
        <v>94</v>
      </c>
      <c r="F51" s="8" t="s">
        <v>95</v>
      </c>
      <c r="G51" s="8" t="s">
        <v>86</v>
      </c>
      <c r="H51" s="3">
        <v>45412</v>
      </c>
      <c r="I51" s="4">
        <v>281.25</v>
      </c>
      <c r="J51">
        <f t="shared" si="0"/>
        <v>38442.03</v>
      </c>
      <c r="K51" s="5" t="s">
        <v>358</v>
      </c>
      <c r="L51" s="2" t="s">
        <v>49</v>
      </c>
      <c r="M51" s="6">
        <v>45488</v>
      </c>
      <c r="N51" s="6"/>
    </row>
    <row r="52" spans="1:14" x14ac:dyDescent="0.25">
      <c r="A52" s="2">
        <v>2024</v>
      </c>
      <c r="B52" s="3">
        <v>45352</v>
      </c>
      <c r="C52" s="3">
        <v>45473</v>
      </c>
      <c r="D52" t="s">
        <v>44</v>
      </c>
      <c r="E52" s="8" t="s">
        <v>94</v>
      </c>
      <c r="F52" s="8" t="s">
        <v>95</v>
      </c>
      <c r="G52" s="8" t="s">
        <v>86</v>
      </c>
      <c r="H52" s="3">
        <v>45412</v>
      </c>
      <c r="I52" s="4">
        <v>234.37</v>
      </c>
      <c r="J52">
        <f t="shared" si="0"/>
        <v>38676.400000000001</v>
      </c>
      <c r="K52" s="5" t="s">
        <v>358</v>
      </c>
      <c r="L52" s="2" t="s">
        <v>49</v>
      </c>
      <c r="M52" s="6">
        <v>45488</v>
      </c>
      <c r="N52" s="6"/>
    </row>
    <row r="53" spans="1:14" x14ac:dyDescent="0.25">
      <c r="A53" s="2">
        <v>2024</v>
      </c>
      <c r="B53" s="3">
        <v>45352</v>
      </c>
      <c r="C53" s="3">
        <v>45473</v>
      </c>
      <c r="D53" t="s">
        <v>44</v>
      </c>
      <c r="E53" s="8" t="s">
        <v>94</v>
      </c>
      <c r="F53" s="8" t="s">
        <v>95</v>
      </c>
      <c r="G53" s="8" t="s">
        <v>86</v>
      </c>
      <c r="H53" s="3">
        <v>45412</v>
      </c>
      <c r="I53" s="4">
        <v>234.37</v>
      </c>
      <c r="J53">
        <f t="shared" si="0"/>
        <v>38910.770000000004</v>
      </c>
      <c r="K53" s="5" t="s">
        <v>358</v>
      </c>
      <c r="L53" s="2" t="s">
        <v>49</v>
      </c>
      <c r="M53" s="6">
        <v>45488</v>
      </c>
      <c r="N53" s="6"/>
    </row>
    <row r="54" spans="1:14" x14ac:dyDescent="0.25">
      <c r="A54" s="2">
        <v>2024</v>
      </c>
      <c r="B54" s="3">
        <v>45352</v>
      </c>
      <c r="C54" s="3">
        <v>45473</v>
      </c>
      <c r="D54" t="s">
        <v>44</v>
      </c>
      <c r="E54" s="8" t="s">
        <v>94</v>
      </c>
      <c r="F54" s="8" t="s">
        <v>95</v>
      </c>
      <c r="G54" s="8" t="s">
        <v>86</v>
      </c>
      <c r="H54" s="3">
        <v>45412</v>
      </c>
      <c r="I54" s="4">
        <v>234.37</v>
      </c>
      <c r="J54">
        <f t="shared" si="0"/>
        <v>39145.140000000007</v>
      </c>
      <c r="K54" s="5" t="s">
        <v>358</v>
      </c>
      <c r="L54" s="2" t="s">
        <v>49</v>
      </c>
      <c r="M54" s="6">
        <v>45488</v>
      </c>
      <c r="N54" s="6"/>
    </row>
    <row r="55" spans="1:14" x14ac:dyDescent="0.25">
      <c r="A55" s="2">
        <v>2024</v>
      </c>
      <c r="B55" s="3">
        <v>45352</v>
      </c>
      <c r="C55" s="3">
        <v>45473</v>
      </c>
      <c r="D55" t="s">
        <v>44</v>
      </c>
      <c r="E55" s="8" t="s">
        <v>96</v>
      </c>
      <c r="F55" s="8" t="s">
        <v>97</v>
      </c>
      <c r="G55" s="8" t="s">
        <v>98</v>
      </c>
      <c r="H55" s="3">
        <v>45417</v>
      </c>
      <c r="I55" s="4">
        <v>242.85</v>
      </c>
      <c r="J55">
        <f t="shared" si="0"/>
        <v>39387.990000000005</v>
      </c>
      <c r="K55" s="5" t="s">
        <v>358</v>
      </c>
      <c r="L55" s="2" t="s">
        <v>49</v>
      </c>
      <c r="M55" s="6">
        <v>45488</v>
      </c>
      <c r="N55" s="6"/>
    </row>
    <row r="56" spans="1:14" x14ac:dyDescent="0.25">
      <c r="A56" s="2">
        <v>2024</v>
      </c>
      <c r="B56" s="3">
        <v>45352</v>
      </c>
      <c r="C56" s="3">
        <v>45473</v>
      </c>
      <c r="D56" t="s">
        <v>44</v>
      </c>
      <c r="E56" s="8" t="s">
        <v>96</v>
      </c>
      <c r="F56" s="8" t="s">
        <v>97</v>
      </c>
      <c r="G56" s="8" t="s">
        <v>98</v>
      </c>
      <c r="H56" s="3">
        <v>45417</v>
      </c>
      <c r="I56" s="4">
        <v>242.85</v>
      </c>
      <c r="J56">
        <f t="shared" si="0"/>
        <v>39630.840000000004</v>
      </c>
      <c r="K56" s="5" t="s">
        <v>358</v>
      </c>
      <c r="L56" s="2" t="s">
        <v>49</v>
      </c>
      <c r="M56" s="6">
        <v>45488</v>
      </c>
      <c r="N56" s="6"/>
    </row>
    <row r="57" spans="1:14" x14ac:dyDescent="0.25">
      <c r="A57" s="2">
        <v>2024</v>
      </c>
      <c r="B57" s="3">
        <v>45352</v>
      </c>
      <c r="C57" s="3">
        <v>45473</v>
      </c>
      <c r="D57" t="s">
        <v>44</v>
      </c>
      <c r="E57" s="8" t="s">
        <v>96</v>
      </c>
      <c r="F57" s="8" t="s">
        <v>97</v>
      </c>
      <c r="G57" s="8" t="s">
        <v>98</v>
      </c>
      <c r="H57" s="3">
        <v>45417</v>
      </c>
      <c r="I57" s="4">
        <v>242.85</v>
      </c>
      <c r="J57">
        <f t="shared" si="0"/>
        <v>39873.69</v>
      </c>
      <c r="K57" s="5" t="s">
        <v>358</v>
      </c>
      <c r="L57" s="2" t="s">
        <v>49</v>
      </c>
      <c r="M57" s="6">
        <v>45488</v>
      </c>
      <c r="N57" s="6"/>
    </row>
    <row r="58" spans="1:14" x14ac:dyDescent="0.25">
      <c r="A58" s="2">
        <v>2024</v>
      </c>
      <c r="B58" s="3">
        <v>45352</v>
      </c>
      <c r="C58" s="3">
        <v>45473</v>
      </c>
      <c r="D58" t="s">
        <v>44</v>
      </c>
      <c r="E58" s="8" t="s">
        <v>99</v>
      </c>
      <c r="F58" s="8" t="s">
        <v>100</v>
      </c>
      <c r="G58" s="2"/>
      <c r="H58" s="3">
        <v>45418</v>
      </c>
      <c r="I58" s="4">
        <v>191.65</v>
      </c>
      <c r="J58">
        <f t="shared" si="0"/>
        <v>40065.340000000004</v>
      </c>
      <c r="K58" s="5" t="s">
        <v>358</v>
      </c>
      <c r="L58" s="2" t="s">
        <v>49</v>
      </c>
      <c r="M58" s="6">
        <v>45488</v>
      </c>
      <c r="N58" s="6"/>
    </row>
    <row r="59" spans="1:14" x14ac:dyDescent="0.25">
      <c r="A59" s="2">
        <v>2024</v>
      </c>
      <c r="B59" s="3">
        <v>45352</v>
      </c>
      <c r="C59" s="3">
        <v>45473</v>
      </c>
      <c r="D59" t="s">
        <v>44</v>
      </c>
      <c r="E59" s="8" t="s">
        <v>99</v>
      </c>
      <c r="F59" s="8" t="s">
        <v>100</v>
      </c>
      <c r="G59" s="2"/>
      <c r="H59" s="3">
        <v>45418</v>
      </c>
      <c r="I59" s="4">
        <v>38.33</v>
      </c>
      <c r="J59">
        <f t="shared" si="0"/>
        <v>40103.670000000006</v>
      </c>
      <c r="K59" s="5" t="s">
        <v>358</v>
      </c>
      <c r="L59" s="2" t="s">
        <v>49</v>
      </c>
      <c r="M59" s="6">
        <v>45488</v>
      </c>
      <c r="N59" s="6"/>
    </row>
    <row r="60" spans="1:14" x14ac:dyDescent="0.25">
      <c r="A60" s="2">
        <v>2024</v>
      </c>
      <c r="B60" s="3">
        <v>45352</v>
      </c>
      <c r="C60" s="3">
        <v>45473</v>
      </c>
      <c r="D60" t="s">
        <v>44</v>
      </c>
      <c r="E60" s="8" t="s">
        <v>99</v>
      </c>
      <c r="F60" s="8" t="s">
        <v>100</v>
      </c>
      <c r="G60" s="2"/>
      <c r="H60" s="3">
        <v>45418</v>
      </c>
      <c r="I60" s="4">
        <v>38.33</v>
      </c>
      <c r="J60">
        <f t="shared" si="0"/>
        <v>40142.000000000007</v>
      </c>
      <c r="K60" s="5" t="s">
        <v>358</v>
      </c>
      <c r="L60" s="2" t="s">
        <v>49</v>
      </c>
      <c r="M60" s="6">
        <v>45488</v>
      </c>
      <c r="N60" s="6"/>
    </row>
    <row r="61" spans="1:14" x14ac:dyDescent="0.25">
      <c r="A61" s="2">
        <v>2024</v>
      </c>
      <c r="B61" s="3">
        <v>45352</v>
      </c>
      <c r="C61" s="3">
        <v>45473</v>
      </c>
      <c r="D61" t="s">
        <v>44</v>
      </c>
      <c r="E61" s="8" t="s">
        <v>101</v>
      </c>
      <c r="F61" s="8" t="s">
        <v>102</v>
      </c>
      <c r="G61" s="8" t="s">
        <v>103</v>
      </c>
      <c r="H61" s="3">
        <v>45418</v>
      </c>
      <c r="I61" s="4">
        <v>284.77999999999997</v>
      </c>
      <c r="J61">
        <f t="shared" si="0"/>
        <v>40426.780000000006</v>
      </c>
      <c r="K61" s="5" t="s">
        <v>358</v>
      </c>
      <c r="L61" s="2" t="s">
        <v>49</v>
      </c>
      <c r="M61" s="6">
        <v>45488</v>
      </c>
      <c r="N61" s="6"/>
    </row>
    <row r="62" spans="1:14" x14ac:dyDescent="0.25">
      <c r="A62" s="2">
        <v>2024</v>
      </c>
      <c r="B62" s="3">
        <v>45352</v>
      </c>
      <c r="C62" s="3">
        <v>45473</v>
      </c>
      <c r="D62" t="s">
        <v>44</v>
      </c>
      <c r="E62" s="8" t="s">
        <v>101</v>
      </c>
      <c r="F62" s="8" t="s">
        <v>102</v>
      </c>
      <c r="G62" s="8" t="s">
        <v>103</v>
      </c>
      <c r="H62" s="3">
        <v>45418</v>
      </c>
      <c r="I62" s="4">
        <v>284.77999999999997</v>
      </c>
      <c r="J62">
        <f t="shared" si="0"/>
        <v>40711.560000000005</v>
      </c>
      <c r="K62" s="5" t="s">
        <v>358</v>
      </c>
      <c r="L62" s="2" t="s">
        <v>49</v>
      </c>
      <c r="M62" s="6">
        <v>45488</v>
      </c>
      <c r="N62" s="6"/>
    </row>
    <row r="63" spans="1:14" x14ac:dyDescent="0.25">
      <c r="A63" s="2">
        <v>2024</v>
      </c>
      <c r="B63" s="3">
        <v>45352</v>
      </c>
      <c r="C63" s="3">
        <v>45473</v>
      </c>
      <c r="D63" t="s">
        <v>44</v>
      </c>
      <c r="E63" s="8" t="s">
        <v>104</v>
      </c>
      <c r="F63" s="8" t="s">
        <v>105</v>
      </c>
      <c r="G63" s="8" t="s">
        <v>106</v>
      </c>
      <c r="H63" s="3">
        <v>45412</v>
      </c>
      <c r="I63" s="4">
        <v>1387.5</v>
      </c>
      <c r="J63">
        <f t="shared" si="0"/>
        <v>42099.060000000005</v>
      </c>
      <c r="K63" s="5" t="s">
        <v>358</v>
      </c>
      <c r="L63" s="2" t="s">
        <v>49</v>
      </c>
      <c r="M63" s="6">
        <v>45488</v>
      </c>
      <c r="N63" s="6"/>
    </row>
    <row r="64" spans="1:14" x14ac:dyDescent="0.25">
      <c r="A64" s="2">
        <v>2024</v>
      </c>
      <c r="B64" s="3">
        <v>45352</v>
      </c>
      <c r="C64" s="3">
        <v>45473</v>
      </c>
      <c r="D64" t="s">
        <v>44</v>
      </c>
      <c r="E64" s="8" t="s">
        <v>104</v>
      </c>
      <c r="F64" s="8" t="s">
        <v>105</v>
      </c>
      <c r="G64" s="8" t="s">
        <v>106</v>
      </c>
      <c r="H64" s="3">
        <v>45412</v>
      </c>
      <c r="I64" s="4">
        <v>346.87</v>
      </c>
      <c r="J64">
        <f t="shared" si="0"/>
        <v>42445.930000000008</v>
      </c>
      <c r="K64" s="5" t="s">
        <v>358</v>
      </c>
      <c r="L64" s="2" t="s">
        <v>49</v>
      </c>
      <c r="M64" s="6">
        <v>45488</v>
      </c>
      <c r="N64" s="6"/>
    </row>
    <row r="65" spans="1:14" x14ac:dyDescent="0.25">
      <c r="A65" s="2">
        <v>2024</v>
      </c>
      <c r="B65" s="3">
        <v>45352</v>
      </c>
      <c r="C65" s="3">
        <v>45473</v>
      </c>
      <c r="D65" t="s">
        <v>44</v>
      </c>
      <c r="E65" s="8" t="s">
        <v>104</v>
      </c>
      <c r="F65" s="8" t="s">
        <v>105</v>
      </c>
      <c r="G65" s="8" t="s">
        <v>106</v>
      </c>
      <c r="H65" s="3">
        <v>45412</v>
      </c>
      <c r="I65" s="4">
        <v>346.87</v>
      </c>
      <c r="J65">
        <f t="shared" si="0"/>
        <v>42792.80000000001</v>
      </c>
      <c r="K65" s="5" t="s">
        <v>358</v>
      </c>
      <c r="L65" s="2" t="s">
        <v>49</v>
      </c>
      <c r="M65" s="6">
        <v>45488</v>
      </c>
      <c r="N65" s="6"/>
    </row>
    <row r="66" spans="1:14" x14ac:dyDescent="0.25">
      <c r="A66" s="2">
        <v>2024</v>
      </c>
      <c r="B66" s="3">
        <v>45352</v>
      </c>
      <c r="C66" s="3">
        <v>45473</v>
      </c>
      <c r="D66" t="s">
        <v>44</v>
      </c>
      <c r="E66" s="8" t="s">
        <v>104</v>
      </c>
      <c r="F66" s="8" t="s">
        <v>105</v>
      </c>
      <c r="G66" s="8" t="s">
        <v>106</v>
      </c>
      <c r="H66" s="3">
        <v>45412</v>
      </c>
      <c r="I66" s="4">
        <v>346.87</v>
      </c>
      <c r="J66">
        <f t="shared" si="0"/>
        <v>43139.670000000013</v>
      </c>
      <c r="K66" s="5" t="s">
        <v>358</v>
      </c>
      <c r="L66" s="2" t="s">
        <v>49</v>
      </c>
      <c r="M66" s="6">
        <v>45488</v>
      </c>
      <c r="N66" s="6"/>
    </row>
    <row r="67" spans="1:14" x14ac:dyDescent="0.25">
      <c r="A67" s="2">
        <v>2024</v>
      </c>
      <c r="B67" s="3">
        <v>45352</v>
      </c>
      <c r="C67" s="3">
        <v>45473</v>
      </c>
      <c r="D67" t="s">
        <v>44</v>
      </c>
      <c r="E67" s="8" t="s">
        <v>104</v>
      </c>
      <c r="F67" s="8" t="s">
        <v>105</v>
      </c>
      <c r="G67" s="8" t="s">
        <v>106</v>
      </c>
      <c r="H67" s="3">
        <v>45412</v>
      </c>
      <c r="I67" s="4">
        <v>346.87</v>
      </c>
      <c r="J67">
        <f t="shared" si="0"/>
        <v>43486.540000000015</v>
      </c>
      <c r="K67" s="5" t="s">
        <v>358</v>
      </c>
      <c r="L67" s="2" t="s">
        <v>49</v>
      </c>
      <c r="M67" s="6">
        <v>45488</v>
      </c>
      <c r="N67" s="6"/>
    </row>
    <row r="68" spans="1:14" x14ac:dyDescent="0.25">
      <c r="A68" s="2">
        <v>2024</v>
      </c>
      <c r="B68" s="3">
        <v>45352</v>
      </c>
      <c r="C68" s="3">
        <v>45473</v>
      </c>
      <c r="D68" t="s">
        <v>44</v>
      </c>
      <c r="E68" s="8" t="s">
        <v>95</v>
      </c>
      <c r="F68" s="8" t="s">
        <v>107</v>
      </c>
      <c r="G68" s="8" t="s">
        <v>107</v>
      </c>
      <c r="H68" s="3">
        <v>45412</v>
      </c>
      <c r="I68" s="4">
        <v>235</v>
      </c>
      <c r="J68">
        <f t="shared" si="0"/>
        <v>43721.540000000015</v>
      </c>
      <c r="K68" s="5" t="s">
        <v>358</v>
      </c>
      <c r="L68" s="2" t="s">
        <v>49</v>
      </c>
      <c r="M68" s="6">
        <v>45488</v>
      </c>
      <c r="N68" s="6"/>
    </row>
    <row r="69" spans="1:14" x14ac:dyDescent="0.25">
      <c r="A69" s="2">
        <v>2024</v>
      </c>
      <c r="B69" s="3">
        <v>45352</v>
      </c>
      <c r="C69" s="3">
        <v>45473</v>
      </c>
      <c r="D69" t="s">
        <v>44</v>
      </c>
      <c r="E69" s="8" t="s">
        <v>95</v>
      </c>
      <c r="F69" s="8" t="s">
        <v>107</v>
      </c>
      <c r="G69" s="8" t="s">
        <v>107</v>
      </c>
      <c r="H69" s="3">
        <v>45412</v>
      </c>
      <c r="I69" s="4">
        <v>235</v>
      </c>
      <c r="J69">
        <f t="shared" si="0"/>
        <v>43956.540000000015</v>
      </c>
      <c r="K69" s="5" t="s">
        <v>358</v>
      </c>
      <c r="L69" s="2" t="s">
        <v>49</v>
      </c>
      <c r="M69" s="6">
        <v>45488</v>
      </c>
      <c r="N69" s="6"/>
    </row>
    <row r="70" spans="1:14" x14ac:dyDescent="0.25">
      <c r="A70" s="2">
        <v>2024</v>
      </c>
      <c r="B70" s="3">
        <v>45352</v>
      </c>
      <c r="C70" s="3">
        <v>45473</v>
      </c>
      <c r="D70" t="s">
        <v>44</v>
      </c>
      <c r="E70" s="8" t="s">
        <v>95</v>
      </c>
      <c r="F70" s="8" t="s">
        <v>107</v>
      </c>
      <c r="G70" s="8" t="s">
        <v>107</v>
      </c>
      <c r="H70" s="3">
        <v>45412</v>
      </c>
      <c r="I70" s="4">
        <v>235</v>
      </c>
      <c r="J70">
        <f t="shared" si="0"/>
        <v>44191.540000000015</v>
      </c>
      <c r="K70" s="5" t="s">
        <v>358</v>
      </c>
      <c r="L70" s="2" t="s">
        <v>49</v>
      </c>
      <c r="M70" s="6">
        <v>45488</v>
      </c>
      <c r="N70" s="6"/>
    </row>
    <row r="71" spans="1:14" x14ac:dyDescent="0.25">
      <c r="A71" s="2">
        <v>2024</v>
      </c>
      <c r="B71" s="3">
        <v>45352</v>
      </c>
      <c r="C71" s="3">
        <v>45473</v>
      </c>
      <c r="D71" t="s">
        <v>44</v>
      </c>
      <c r="E71" s="8" t="s">
        <v>108</v>
      </c>
      <c r="F71" s="8" t="s">
        <v>109</v>
      </c>
      <c r="G71" s="8" t="s">
        <v>106</v>
      </c>
      <c r="H71" s="3">
        <v>45425</v>
      </c>
      <c r="I71" s="4">
        <v>3750</v>
      </c>
      <c r="J71">
        <f t="shared" si="0"/>
        <v>47941.540000000015</v>
      </c>
      <c r="K71" s="5" t="s">
        <v>358</v>
      </c>
      <c r="L71" s="2" t="s">
        <v>49</v>
      </c>
      <c r="M71" s="6">
        <v>45488</v>
      </c>
      <c r="N71" s="6"/>
    </row>
    <row r="72" spans="1:14" x14ac:dyDescent="0.25">
      <c r="A72" s="2">
        <v>2024</v>
      </c>
      <c r="B72" s="3">
        <v>45352</v>
      </c>
      <c r="C72" s="3">
        <v>45473</v>
      </c>
      <c r="D72" t="s">
        <v>44</v>
      </c>
      <c r="E72" s="8" t="s">
        <v>108</v>
      </c>
      <c r="F72" s="8" t="s">
        <v>109</v>
      </c>
      <c r="G72" s="8" t="s">
        <v>106</v>
      </c>
      <c r="H72" s="3">
        <v>45425</v>
      </c>
      <c r="I72" s="4">
        <v>102.27</v>
      </c>
      <c r="J72">
        <f t="shared" si="0"/>
        <v>48043.810000000012</v>
      </c>
      <c r="K72" s="5" t="s">
        <v>358</v>
      </c>
      <c r="L72" s="2" t="s">
        <v>49</v>
      </c>
      <c r="M72" s="6">
        <v>45488</v>
      </c>
      <c r="N72" s="6"/>
    </row>
    <row r="73" spans="1:14" x14ac:dyDescent="0.25">
      <c r="A73" s="2">
        <v>2024</v>
      </c>
      <c r="B73" s="3">
        <v>45352</v>
      </c>
      <c r="C73" s="3">
        <v>45473</v>
      </c>
      <c r="D73" t="s">
        <v>44</v>
      </c>
      <c r="E73" s="8" t="s">
        <v>108</v>
      </c>
      <c r="F73" s="8" t="s">
        <v>109</v>
      </c>
      <c r="G73" s="8" t="s">
        <v>106</v>
      </c>
      <c r="H73" s="3">
        <v>45425</v>
      </c>
      <c r="I73" s="4">
        <v>102.27</v>
      </c>
      <c r="J73">
        <f t="shared" si="0"/>
        <v>48146.080000000009</v>
      </c>
      <c r="K73" s="5" t="s">
        <v>358</v>
      </c>
      <c r="L73" s="2" t="s">
        <v>49</v>
      </c>
      <c r="M73" s="6">
        <v>45488</v>
      </c>
      <c r="N73" s="6"/>
    </row>
    <row r="74" spans="1:14" x14ac:dyDescent="0.25">
      <c r="A74" s="2">
        <v>2024</v>
      </c>
      <c r="B74" s="3">
        <v>45352</v>
      </c>
      <c r="C74" s="3">
        <v>45473</v>
      </c>
      <c r="D74" t="s">
        <v>44</v>
      </c>
      <c r="E74" s="8" t="s">
        <v>108</v>
      </c>
      <c r="F74" s="8" t="s">
        <v>109</v>
      </c>
      <c r="G74" s="8" t="s">
        <v>106</v>
      </c>
      <c r="H74" s="3">
        <v>45425</v>
      </c>
      <c r="I74" s="4">
        <v>102.27</v>
      </c>
      <c r="J74">
        <f t="shared" si="0"/>
        <v>48248.350000000006</v>
      </c>
      <c r="K74" s="5" t="s">
        <v>358</v>
      </c>
      <c r="L74" s="2" t="s">
        <v>49</v>
      </c>
      <c r="M74" s="6">
        <v>45488</v>
      </c>
      <c r="N74" s="6"/>
    </row>
    <row r="75" spans="1:14" x14ac:dyDescent="0.25">
      <c r="A75" s="2">
        <v>2024</v>
      </c>
      <c r="B75" s="3">
        <v>45352</v>
      </c>
      <c r="C75" s="3">
        <v>45473</v>
      </c>
      <c r="D75" t="s">
        <v>44</v>
      </c>
      <c r="E75" s="8" t="s">
        <v>108</v>
      </c>
      <c r="F75" s="8" t="s">
        <v>109</v>
      </c>
      <c r="G75" s="8" t="s">
        <v>106</v>
      </c>
      <c r="H75" s="3">
        <v>45425</v>
      </c>
      <c r="I75" s="4">
        <v>102.27</v>
      </c>
      <c r="J75">
        <f t="shared" ref="J75:J138" si="1">I75+J74</f>
        <v>48350.62</v>
      </c>
      <c r="K75" s="5" t="s">
        <v>358</v>
      </c>
      <c r="L75" s="2" t="s">
        <v>49</v>
      </c>
      <c r="M75" s="6">
        <v>45488</v>
      </c>
      <c r="N75" s="6"/>
    </row>
    <row r="76" spans="1:14" x14ac:dyDescent="0.25">
      <c r="A76" s="2">
        <v>2024</v>
      </c>
      <c r="B76" s="3">
        <v>45352</v>
      </c>
      <c r="C76" s="3">
        <v>45473</v>
      </c>
      <c r="D76" t="s">
        <v>44</v>
      </c>
      <c r="E76" s="8" t="s">
        <v>108</v>
      </c>
      <c r="F76" s="8" t="s">
        <v>109</v>
      </c>
      <c r="G76" s="8" t="s">
        <v>106</v>
      </c>
      <c r="H76" s="3">
        <v>45425</v>
      </c>
      <c r="I76" s="4">
        <v>562.5</v>
      </c>
      <c r="J76">
        <f t="shared" si="1"/>
        <v>48913.120000000003</v>
      </c>
      <c r="K76" s="5" t="s">
        <v>358</v>
      </c>
      <c r="L76" s="2" t="s">
        <v>49</v>
      </c>
      <c r="M76" s="6">
        <v>45488</v>
      </c>
      <c r="N76" s="6"/>
    </row>
    <row r="77" spans="1:14" x14ac:dyDescent="0.25">
      <c r="A77" s="2">
        <v>2024</v>
      </c>
      <c r="B77" s="3">
        <v>45352</v>
      </c>
      <c r="C77" s="3">
        <v>45473</v>
      </c>
      <c r="D77" t="s">
        <v>44</v>
      </c>
      <c r="E77" s="8" t="s">
        <v>108</v>
      </c>
      <c r="F77" s="8" t="s">
        <v>109</v>
      </c>
      <c r="G77" s="8" t="s">
        <v>106</v>
      </c>
      <c r="H77" s="3">
        <v>45425</v>
      </c>
      <c r="I77" s="4">
        <v>562.5</v>
      </c>
      <c r="J77">
        <f t="shared" si="1"/>
        <v>49475.62</v>
      </c>
      <c r="K77" s="5" t="s">
        <v>358</v>
      </c>
      <c r="L77" s="2" t="s">
        <v>49</v>
      </c>
      <c r="M77" s="6">
        <v>45488</v>
      </c>
      <c r="N77" s="6"/>
    </row>
    <row r="78" spans="1:14" x14ac:dyDescent="0.25">
      <c r="A78" s="2">
        <v>2024</v>
      </c>
      <c r="B78" s="3">
        <v>45352</v>
      </c>
      <c r="C78" s="3">
        <v>45473</v>
      </c>
      <c r="D78" t="s">
        <v>44</v>
      </c>
      <c r="E78" s="8" t="s">
        <v>110</v>
      </c>
      <c r="F78" s="8" t="s">
        <v>111</v>
      </c>
      <c r="G78" s="8" t="s">
        <v>112</v>
      </c>
      <c r="H78" s="3">
        <v>45412</v>
      </c>
      <c r="I78" s="4">
        <v>2030</v>
      </c>
      <c r="J78">
        <f t="shared" si="1"/>
        <v>51505.62</v>
      </c>
      <c r="K78" s="5" t="s">
        <v>358</v>
      </c>
      <c r="L78" s="2" t="s">
        <v>49</v>
      </c>
      <c r="M78" s="6">
        <v>45488</v>
      </c>
      <c r="N78" s="6"/>
    </row>
    <row r="79" spans="1:14" x14ac:dyDescent="0.25">
      <c r="A79" s="2">
        <v>2024</v>
      </c>
      <c r="B79" s="3">
        <v>45352</v>
      </c>
      <c r="C79" s="3">
        <v>45473</v>
      </c>
      <c r="D79" t="s">
        <v>44</v>
      </c>
      <c r="E79" s="8" t="s">
        <v>113</v>
      </c>
      <c r="F79" s="8" t="s">
        <v>114</v>
      </c>
      <c r="G79" s="8" t="s">
        <v>48</v>
      </c>
      <c r="H79" s="3">
        <v>45412</v>
      </c>
      <c r="I79" s="4">
        <v>405</v>
      </c>
      <c r="J79">
        <f t="shared" si="1"/>
        <v>51910.62</v>
      </c>
      <c r="K79" s="5" t="s">
        <v>358</v>
      </c>
      <c r="L79" s="2" t="s">
        <v>49</v>
      </c>
      <c r="M79" s="6">
        <v>45488</v>
      </c>
      <c r="N79" s="6"/>
    </row>
    <row r="80" spans="1:14" x14ac:dyDescent="0.25">
      <c r="A80" s="2">
        <v>2024</v>
      </c>
      <c r="B80" s="3">
        <v>45352</v>
      </c>
      <c r="C80" s="3">
        <v>45473</v>
      </c>
      <c r="D80" t="s">
        <v>44</v>
      </c>
      <c r="E80" s="8" t="s">
        <v>113</v>
      </c>
      <c r="F80" s="8" t="s">
        <v>114</v>
      </c>
      <c r="G80" s="8" t="s">
        <v>48</v>
      </c>
      <c r="H80" s="3">
        <v>45412</v>
      </c>
      <c r="I80" s="4">
        <v>405</v>
      </c>
      <c r="J80">
        <f t="shared" si="1"/>
        <v>52315.62</v>
      </c>
      <c r="K80" s="5" t="s">
        <v>358</v>
      </c>
      <c r="L80" s="2" t="s">
        <v>49</v>
      </c>
      <c r="M80" s="6">
        <v>45488</v>
      </c>
      <c r="N80" s="6"/>
    </row>
    <row r="81" spans="1:14" x14ac:dyDescent="0.25">
      <c r="A81" s="2">
        <v>2024</v>
      </c>
      <c r="B81" s="3">
        <v>45352</v>
      </c>
      <c r="C81" s="3">
        <v>45473</v>
      </c>
      <c r="D81" t="s">
        <v>44</v>
      </c>
      <c r="E81" s="8" t="s">
        <v>113</v>
      </c>
      <c r="F81" s="8" t="s">
        <v>114</v>
      </c>
      <c r="G81" s="8" t="s">
        <v>48</v>
      </c>
      <c r="H81" s="3">
        <v>45412</v>
      </c>
      <c r="I81" s="4">
        <v>405</v>
      </c>
      <c r="J81">
        <f t="shared" si="1"/>
        <v>52720.62</v>
      </c>
      <c r="K81" s="5" t="s">
        <v>358</v>
      </c>
      <c r="L81" s="2" t="s">
        <v>49</v>
      </c>
      <c r="M81" s="6">
        <v>45488</v>
      </c>
      <c r="N81" s="6"/>
    </row>
    <row r="82" spans="1:14" x14ac:dyDescent="0.25">
      <c r="A82" s="2">
        <v>2024</v>
      </c>
      <c r="B82" s="3">
        <v>45352</v>
      </c>
      <c r="C82" s="3">
        <v>45473</v>
      </c>
      <c r="D82" t="s">
        <v>44</v>
      </c>
      <c r="E82" s="8" t="s">
        <v>113</v>
      </c>
      <c r="F82" s="8" t="s">
        <v>114</v>
      </c>
      <c r="G82" s="8" t="s">
        <v>48</v>
      </c>
      <c r="H82" s="3">
        <v>45412</v>
      </c>
      <c r="I82" s="4">
        <v>405</v>
      </c>
      <c r="J82">
        <f t="shared" si="1"/>
        <v>53125.62</v>
      </c>
      <c r="K82" s="5" t="s">
        <v>358</v>
      </c>
      <c r="L82" s="2" t="s">
        <v>49</v>
      </c>
      <c r="M82" s="6">
        <v>45488</v>
      </c>
      <c r="N82" s="6"/>
    </row>
    <row r="83" spans="1:14" x14ac:dyDescent="0.25">
      <c r="A83" s="2">
        <v>2024</v>
      </c>
      <c r="B83" s="3">
        <v>45352</v>
      </c>
      <c r="C83" s="3">
        <v>45473</v>
      </c>
      <c r="D83" t="s">
        <v>44</v>
      </c>
      <c r="E83" s="8" t="s">
        <v>113</v>
      </c>
      <c r="F83" s="8" t="s">
        <v>114</v>
      </c>
      <c r="G83" s="8" t="s">
        <v>48</v>
      </c>
      <c r="H83" s="3">
        <v>45412</v>
      </c>
      <c r="I83" s="4">
        <v>2430</v>
      </c>
      <c r="J83">
        <f t="shared" si="1"/>
        <v>55555.62</v>
      </c>
      <c r="K83" s="5" t="s">
        <v>358</v>
      </c>
      <c r="L83" s="2" t="s">
        <v>49</v>
      </c>
      <c r="M83" s="6">
        <v>45488</v>
      </c>
      <c r="N83" s="6"/>
    </row>
    <row r="84" spans="1:14" x14ac:dyDescent="0.25">
      <c r="A84" s="2">
        <v>2024</v>
      </c>
      <c r="B84" s="3">
        <v>45352</v>
      </c>
      <c r="C84" s="3">
        <v>45473</v>
      </c>
      <c r="D84" t="s">
        <v>44</v>
      </c>
      <c r="E84" s="8" t="s">
        <v>115</v>
      </c>
      <c r="F84" s="8" t="s">
        <v>116</v>
      </c>
      <c r="G84" s="2" t="s">
        <v>112</v>
      </c>
      <c r="H84" s="3">
        <v>45412</v>
      </c>
      <c r="I84" s="4">
        <v>1400</v>
      </c>
      <c r="J84">
        <f t="shared" si="1"/>
        <v>56955.62</v>
      </c>
      <c r="K84" s="5" t="s">
        <v>358</v>
      </c>
      <c r="L84" s="2" t="s">
        <v>49</v>
      </c>
      <c r="M84" s="6">
        <v>45488</v>
      </c>
      <c r="N84" s="6"/>
    </row>
    <row r="85" spans="1:14" x14ac:dyDescent="0.25">
      <c r="A85" s="2">
        <v>2024</v>
      </c>
      <c r="B85" s="3">
        <v>45352</v>
      </c>
      <c r="C85" s="3">
        <v>45473</v>
      </c>
      <c r="D85" t="s">
        <v>44</v>
      </c>
      <c r="E85" s="8" t="s">
        <v>117</v>
      </c>
      <c r="F85" s="8" t="s">
        <v>118</v>
      </c>
      <c r="G85" s="8" t="s">
        <v>119</v>
      </c>
      <c r="H85" s="3">
        <v>45428</v>
      </c>
      <c r="I85" s="4">
        <v>85</v>
      </c>
      <c r="J85">
        <f t="shared" si="1"/>
        <v>57040.62</v>
      </c>
      <c r="K85" s="5" t="s">
        <v>358</v>
      </c>
      <c r="L85" s="2" t="s">
        <v>49</v>
      </c>
      <c r="M85" s="6">
        <v>45488</v>
      </c>
      <c r="N85" s="6"/>
    </row>
    <row r="86" spans="1:14" x14ac:dyDescent="0.25">
      <c r="A86" s="2">
        <v>2024</v>
      </c>
      <c r="B86" s="3">
        <v>45352</v>
      </c>
      <c r="C86" s="3">
        <v>45473</v>
      </c>
      <c r="D86" t="s">
        <v>44</v>
      </c>
      <c r="E86" s="8" t="s">
        <v>120</v>
      </c>
      <c r="F86" s="8" t="s">
        <v>121</v>
      </c>
      <c r="G86" s="8" t="s">
        <v>122</v>
      </c>
      <c r="H86" s="3">
        <v>45428</v>
      </c>
      <c r="I86" s="4">
        <v>1350</v>
      </c>
      <c r="J86">
        <f t="shared" si="1"/>
        <v>58390.62</v>
      </c>
      <c r="K86" s="5" t="s">
        <v>358</v>
      </c>
      <c r="L86" s="2" t="s">
        <v>49</v>
      </c>
      <c r="M86" s="6">
        <v>45488</v>
      </c>
      <c r="N86" s="6"/>
    </row>
    <row r="87" spans="1:14" x14ac:dyDescent="0.25">
      <c r="A87" s="2">
        <v>2024</v>
      </c>
      <c r="B87" s="3">
        <v>45352</v>
      </c>
      <c r="C87" s="3">
        <v>45473</v>
      </c>
      <c r="D87" t="s">
        <v>44</v>
      </c>
      <c r="E87" s="8" t="s">
        <v>123</v>
      </c>
      <c r="F87" s="8" t="s">
        <v>124</v>
      </c>
      <c r="G87" s="8" t="s">
        <v>125</v>
      </c>
      <c r="H87" s="3">
        <v>45430</v>
      </c>
      <c r="I87" s="4">
        <v>6224.42</v>
      </c>
      <c r="J87">
        <f t="shared" si="1"/>
        <v>64615.040000000001</v>
      </c>
      <c r="K87" s="5" t="s">
        <v>358</v>
      </c>
      <c r="L87" s="2" t="s">
        <v>49</v>
      </c>
      <c r="M87" s="6">
        <v>45488</v>
      </c>
      <c r="N87" s="6"/>
    </row>
    <row r="88" spans="1:14" x14ac:dyDescent="0.25">
      <c r="A88" s="2">
        <v>2024</v>
      </c>
      <c r="B88" s="3">
        <v>45352</v>
      </c>
      <c r="C88" s="3">
        <v>45473</v>
      </c>
      <c r="D88" t="s">
        <v>44</v>
      </c>
      <c r="E88" s="8" t="s">
        <v>123</v>
      </c>
      <c r="F88" s="8" t="s">
        <v>124</v>
      </c>
      <c r="G88" s="8" t="s">
        <v>125</v>
      </c>
      <c r="H88" s="3">
        <v>45430</v>
      </c>
      <c r="I88" s="4">
        <v>2127.58</v>
      </c>
      <c r="J88">
        <f t="shared" si="1"/>
        <v>66742.62</v>
      </c>
      <c r="K88" s="5" t="s">
        <v>358</v>
      </c>
      <c r="L88" s="2" t="s">
        <v>49</v>
      </c>
      <c r="M88" s="6">
        <v>45488</v>
      </c>
      <c r="N88" s="6"/>
    </row>
    <row r="89" spans="1:14" x14ac:dyDescent="0.25">
      <c r="A89" s="2">
        <v>2024</v>
      </c>
      <c r="B89" s="3">
        <v>45352</v>
      </c>
      <c r="C89" s="3">
        <v>45473</v>
      </c>
      <c r="D89" t="s">
        <v>44</v>
      </c>
      <c r="E89" s="8" t="s">
        <v>126</v>
      </c>
      <c r="F89" s="8" t="s">
        <v>127</v>
      </c>
      <c r="G89" s="8" t="s">
        <v>128</v>
      </c>
      <c r="H89" s="3">
        <v>45433</v>
      </c>
      <c r="I89" s="4">
        <v>1600</v>
      </c>
      <c r="J89">
        <f t="shared" si="1"/>
        <v>68342.62</v>
      </c>
      <c r="K89" s="5" t="s">
        <v>358</v>
      </c>
      <c r="L89" s="2" t="s">
        <v>49</v>
      </c>
      <c r="M89" s="6">
        <v>45488</v>
      </c>
      <c r="N89" s="6"/>
    </row>
    <row r="90" spans="1:14" x14ac:dyDescent="0.25">
      <c r="A90" s="2">
        <v>2024</v>
      </c>
      <c r="B90" s="3">
        <v>45352</v>
      </c>
      <c r="C90" s="3">
        <v>45473</v>
      </c>
      <c r="D90" t="s">
        <v>44</v>
      </c>
      <c r="E90" s="8" t="s">
        <v>129</v>
      </c>
      <c r="F90" s="8" t="s">
        <v>103</v>
      </c>
      <c r="G90" s="8" t="s">
        <v>97</v>
      </c>
      <c r="H90" s="3">
        <v>45433</v>
      </c>
      <c r="I90" s="4">
        <v>1172.99</v>
      </c>
      <c r="J90">
        <f t="shared" si="1"/>
        <v>69515.61</v>
      </c>
      <c r="K90" s="5" t="s">
        <v>358</v>
      </c>
      <c r="L90" s="2" t="s">
        <v>49</v>
      </c>
      <c r="M90" s="6">
        <v>45488</v>
      </c>
      <c r="N90" s="6"/>
    </row>
    <row r="91" spans="1:14" x14ac:dyDescent="0.25">
      <c r="A91" s="2">
        <v>2024</v>
      </c>
      <c r="B91" s="3">
        <v>45352</v>
      </c>
      <c r="C91" s="3">
        <v>45473</v>
      </c>
      <c r="D91" t="s">
        <v>44</v>
      </c>
      <c r="E91" s="8" t="s">
        <v>129</v>
      </c>
      <c r="F91" s="8" t="s">
        <v>103</v>
      </c>
      <c r="G91" s="8" t="s">
        <v>97</v>
      </c>
      <c r="H91" s="3">
        <v>45433</v>
      </c>
      <c r="I91" s="4">
        <v>311.8</v>
      </c>
      <c r="J91">
        <f t="shared" si="1"/>
        <v>69827.41</v>
      </c>
      <c r="K91" s="5" t="s">
        <v>358</v>
      </c>
      <c r="L91" s="2" t="s">
        <v>49</v>
      </c>
      <c r="M91" s="6">
        <v>45488</v>
      </c>
      <c r="N91" s="6"/>
    </row>
    <row r="92" spans="1:14" x14ac:dyDescent="0.25">
      <c r="A92" s="2">
        <v>2024</v>
      </c>
      <c r="B92" s="3">
        <v>45352</v>
      </c>
      <c r="C92" s="3">
        <v>45473</v>
      </c>
      <c r="D92" t="s">
        <v>44</v>
      </c>
      <c r="E92" s="8" t="s">
        <v>130</v>
      </c>
      <c r="F92" s="8" t="s">
        <v>131</v>
      </c>
      <c r="G92" s="8" t="s">
        <v>48</v>
      </c>
      <c r="H92" s="3">
        <v>45433</v>
      </c>
      <c r="I92" s="4">
        <v>6598.08</v>
      </c>
      <c r="J92">
        <f t="shared" si="1"/>
        <v>76425.490000000005</v>
      </c>
      <c r="K92" s="5" t="s">
        <v>358</v>
      </c>
      <c r="L92" s="2" t="s">
        <v>49</v>
      </c>
      <c r="M92" s="6">
        <v>45488</v>
      </c>
      <c r="N92" s="6"/>
    </row>
    <row r="93" spans="1:14" x14ac:dyDescent="0.25">
      <c r="A93" s="2">
        <v>2024</v>
      </c>
      <c r="B93" s="3">
        <v>45352</v>
      </c>
      <c r="C93" s="3">
        <v>45473</v>
      </c>
      <c r="D93" t="s">
        <v>44</v>
      </c>
      <c r="E93" s="8" t="s">
        <v>130</v>
      </c>
      <c r="F93" s="8" t="s">
        <v>131</v>
      </c>
      <c r="G93" s="8" t="s">
        <v>48</v>
      </c>
      <c r="H93" s="3">
        <v>45434</v>
      </c>
      <c r="I93" s="4">
        <v>1753.92</v>
      </c>
      <c r="J93">
        <f t="shared" si="1"/>
        <v>78179.41</v>
      </c>
      <c r="K93" s="5" t="s">
        <v>358</v>
      </c>
      <c r="L93" s="2" t="s">
        <v>49</v>
      </c>
      <c r="M93" s="6">
        <v>45488</v>
      </c>
      <c r="N93" s="6"/>
    </row>
    <row r="94" spans="1:14" x14ac:dyDescent="0.25">
      <c r="A94" s="2">
        <v>2024</v>
      </c>
      <c r="B94" s="3">
        <v>45352</v>
      </c>
      <c r="C94" s="3">
        <v>45473</v>
      </c>
      <c r="D94" t="s">
        <v>44</v>
      </c>
      <c r="E94" s="8" t="s">
        <v>132</v>
      </c>
      <c r="F94" s="8" t="s">
        <v>133</v>
      </c>
      <c r="G94" s="8" t="s">
        <v>97</v>
      </c>
      <c r="H94" s="3">
        <v>45434</v>
      </c>
      <c r="I94" s="4">
        <v>174</v>
      </c>
      <c r="J94">
        <f t="shared" si="1"/>
        <v>78353.41</v>
      </c>
      <c r="K94" s="5" t="s">
        <v>358</v>
      </c>
      <c r="L94" s="2" t="s">
        <v>49</v>
      </c>
      <c r="M94" s="6">
        <v>45488</v>
      </c>
      <c r="N94" s="6"/>
    </row>
    <row r="95" spans="1:14" x14ac:dyDescent="0.25">
      <c r="A95" s="2">
        <v>2024</v>
      </c>
      <c r="B95" s="3">
        <v>45352</v>
      </c>
      <c r="C95" s="3">
        <v>45473</v>
      </c>
      <c r="D95" t="s">
        <v>44</v>
      </c>
      <c r="E95" s="8" t="s">
        <v>132</v>
      </c>
      <c r="F95" s="8" t="s">
        <v>133</v>
      </c>
      <c r="G95" s="8" t="s">
        <v>97</v>
      </c>
      <c r="H95" s="3">
        <v>45436</v>
      </c>
      <c r="I95" s="4">
        <v>174</v>
      </c>
      <c r="J95">
        <f t="shared" si="1"/>
        <v>78527.41</v>
      </c>
      <c r="K95" s="5" t="s">
        <v>358</v>
      </c>
      <c r="L95" s="2" t="s">
        <v>49</v>
      </c>
      <c r="M95" s="6">
        <v>45488</v>
      </c>
      <c r="N95" s="6"/>
    </row>
    <row r="96" spans="1:14" x14ac:dyDescent="0.25">
      <c r="A96" s="2">
        <v>2024</v>
      </c>
      <c r="B96" s="3">
        <v>45352</v>
      </c>
      <c r="C96" s="3">
        <v>45473</v>
      </c>
      <c r="D96" t="s">
        <v>44</v>
      </c>
      <c r="E96" s="8" t="s">
        <v>132</v>
      </c>
      <c r="F96" s="8" t="s">
        <v>133</v>
      </c>
      <c r="G96" s="8" t="s">
        <v>97</v>
      </c>
      <c r="H96" s="3">
        <v>45436</v>
      </c>
      <c r="I96" s="4">
        <v>174</v>
      </c>
      <c r="J96">
        <f t="shared" si="1"/>
        <v>78701.41</v>
      </c>
      <c r="K96" s="5" t="s">
        <v>358</v>
      </c>
      <c r="L96" s="2" t="s">
        <v>49</v>
      </c>
      <c r="M96" s="6">
        <v>45488</v>
      </c>
      <c r="N96" s="6"/>
    </row>
    <row r="97" spans="1:14" s="10" customFormat="1" x14ac:dyDescent="0.25">
      <c r="A97" s="8">
        <v>2024</v>
      </c>
      <c r="B97" s="9">
        <v>45352</v>
      </c>
      <c r="C97" s="9">
        <v>45473</v>
      </c>
      <c r="D97" s="10" t="s">
        <v>44</v>
      </c>
      <c r="E97" s="8" t="s">
        <v>132</v>
      </c>
      <c r="F97" s="8" t="s">
        <v>133</v>
      </c>
      <c r="G97" s="8" t="s">
        <v>97</v>
      </c>
      <c r="H97" s="9">
        <v>45436</v>
      </c>
      <c r="I97" s="7">
        <v>208.8</v>
      </c>
      <c r="J97">
        <f t="shared" si="1"/>
        <v>78910.210000000006</v>
      </c>
      <c r="K97" s="5" t="s">
        <v>358</v>
      </c>
      <c r="L97" s="8" t="s">
        <v>49</v>
      </c>
      <c r="M97" s="11">
        <v>45488</v>
      </c>
      <c r="N97" s="11"/>
    </row>
    <row r="98" spans="1:14" s="10" customFormat="1" x14ac:dyDescent="0.25">
      <c r="A98" s="8">
        <v>2024</v>
      </c>
      <c r="B98" s="9">
        <v>45352</v>
      </c>
      <c r="C98" s="9">
        <v>45473</v>
      </c>
      <c r="D98" s="10" t="s">
        <v>44</v>
      </c>
      <c r="E98" s="8" t="s">
        <v>134</v>
      </c>
      <c r="F98" s="8" t="s">
        <v>135</v>
      </c>
      <c r="G98" s="8" t="s">
        <v>136</v>
      </c>
      <c r="H98" s="9">
        <v>45436</v>
      </c>
      <c r="I98" s="7">
        <v>588</v>
      </c>
      <c r="J98">
        <f t="shared" si="1"/>
        <v>79498.210000000006</v>
      </c>
      <c r="K98" s="5" t="s">
        <v>358</v>
      </c>
      <c r="L98" s="8" t="s">
        <v>49</v>
      </c>
      <c r="M98" s="11">
        <v>45488</v>
      </c>
      <c r="N98" s="11"/>
    </row>
    <row r="99" spans="1:14" s="10" customFormat="1" x14ac:dyDescent="0.25">
      <c r="A99" s="8">
        <v>2024</v>
      </c>
      <c r="B99" s="9">
        <v>45352</v>
      </c>
      <c r="C99" s="9">
        <v>45473</v>
      </c>
      <c r="D99" s="10" t="s">
        <v>44</v>
      </c>
      <c r="E99" s="8" t="s">
        <v>134</v>
      </c>
      <c r="F99" s="8" t="s">
        <v>135</v>
      </c>
      <c r="G99" s="8" t="s">
        <v>136</v>
      </c>
      <c r="H99" s="9">
        <v>45436</v>
      </c>
      <c r="I99" s="7">
        <v>2212</v>
      </c>
      <c r="J99">
        <f t="shared" si="1"/>
        <v>81710.210000000006</v>
      </c>
      <c r="K99" s="5" t="s">
        <v>358</v>
      </c>
      <c r="L99" s="8" t="s">
        <v>49</v>
      </c>
      <c r="M99" s="11">
        <v>45488</v>
      </c>
      <c r="N99" s="11"/>
    </row>
    <row r="100" spans="1:14" s="10" customFormat="1" x14ac:dyDescent="0.25">
      <c r="A100" s="8">
        <v>2024</v>
      </c>
      <c r="B100" s="9">
        <v>45352</v>
      </c>
      <c r="C100" s="9">
        <v>45473</v>
      </c>
      <c r="D100" s="10" t="s">
        <v>44</v>
      </c>
      <c r="E100" s="8" t="s">
        <v>137</v>
      </c>
      <c r="F100" s="8" t="s">
        <v>138</v>
      </c>
      <c r="G100" s="8" t="s">
        <v>139</v>
      </c>
      <c r="H100" s="9">
        <v>45407</v>
      </c>
      <c r="I100" s="7">
        <v>791.7</v>
      </c>
      <c r="J100">
        <f t="shared" si="1"/>
        <v>82501.91</v>
      </c>
      <c r="K100" s="5" t="s">
        <v>358</v>
      </c>
      <c r="L100" s="8" t="s">
        <v>49</v>
      </c>
      <c r="M100" s="11">
        <v>45488</v>
      </c>
      <c r="N100" s="11"/>
    </row>
    <row r="101" spans="1:14" s="10" customFormat="1" x14ac:dyDescent="0.25">
      <c r="A101" s="8">
        <v>2024</v>
      </c>
      <c r="B101" s="9">
        <v>45352</v>
      </c>
      <c r="C101" s="9">
        <v>45473</v>
      </c>
      <c r="D101" s="10" t="s">
        <v>44</v>
      </c>
      <c r="E101" s="8" t="s">
        <v>46</v>
      </c>
      <c r="F101" s="8" t="s">
        <v>47</v>
      </c>
      <c r="G101" s="8" t="s">
        <v>48</v>
      </c>
      <c r="H101" s="9">
        <v>45412</v>
      </c>
      <c r="I101" s="7">
        <v>16380</v>
      </c>
      <c r="J101">
        <f t="shared" si="1"/>
        <v>98881.91</v>
      </c>
      <c r="K101" s="5" t="s">
        <v>358</v>
      </c>
      <c r="L101" s="8" t="s">
        <v>49</v>
      </c>
      <c r="M101" s="11">
        <v>45488</v>
      </c>
      <c r="N101" s="11"/>
    </row>
    <row r="102" spans="1:14" s="10" customFormat="1" x14ac:dyDescent="0.25">
      <c r="A102" s="8">
        <v>2024</v>
      </c>
      <c r="B102" s="9">
        <v>45352</v>
      </c>
      <c r="C102" s="9">
        <v>45473</v>
      </c>
      <c r="D102" s="10" t="s">
        <v>44</v>
      </c>
      <c r="E102" s="8" t="s">
        <v>140</v>
      </c>
      <c r="F102" s="8" t="s">
        <v>141</v>
      </c>
      <c r="G102" s="8"/>
      <c r="H102" s="12">
        <v>45412</v>
      </c>
      <c r="I102" s="7">
        <v>9001.6</v>
      </c>
      <c r="J102">
        <f t="shared" si="1"/>
        <v>107883.51000000001</v>
      </c>
      <c r="K102" s="5" t="s">
        <v>358</v>
      </c>
      <c r="L102" s="8" t="s">
        <v>49</v>
      </c>
      <c r="M102" s="11">
        <v>45488</v>
      </c>
      <c r="N102" s="11"/>
    </row>
    <row r="103" spans="1:14" s="10" customFormat="1" x14ac:dyDescent="0.25">
      <c r="A103" s="8">
        <v>2024</v>
      </c>
      <c r="B103" s="9">
        <v>45352</v>
      </c>
      <c r="C103" s="9">
        <v>45473</v>
      </c>
      <c r="D103" s="10" t="s">
        <v>44</v>
      </c>
      <c r="E103" s="8" t="s">
        <v>46</v>
      </c>
      <c r="F103" s="8" t="s">
        <v>47</v>
      </c>
      <c r="G103" s="8" t="s">
        <v>48</v>
      </c>
      <c r="H103" s="12">
        <v>45426</v>
      </c>
      <c r="I103" s="7">
        <v>6960</v>
      </c>
      <c r="J103">
        <f t="shared" si="1"/>
        <v>114843.51000000001</v>
      </c>
      <c r="K103" s="5" t="s">
        <v>358</v>
      </c>
      <c r="L103" s="8" t="s">
        <v>49</v>
      </c>
      <c r="M103" s="11">
        <v>45488</v>
      </c>
      <c r="N103" s="11"/>
    </row>
    <row r="104" spans="1:14" s="10" customFormat="1" x14ac:dyDescent="0.25">
      <c r="A104" s="8">
        <v>2024</v>
      </c>
      <c r="B104" s="9">
        <v>45352</v>
      </c>
      <c r="C104" s="9">
        <v>45473</v>
      </c>
      <c r="D104" s="10" t="s">
        <v>44</v>
      </c>
      <c r="E104" s="8" t="s">
        <v>46</v>
      </c>
      <c r="F104" s="8" t="s">
        <v>47</v>
      </c>
      <c r="G104" s="8" t="s">
        <v>48</v>
      </c>
      <c r="H104" s="12">
        <v>45429</v>
      </c>
      <c r="I104" s="7">
        <v>7888</v>
      </c>
      <c r="J104">
        <f t="shared" si="1"/>
        <v>122731.51000000001</v>
      </c>
      <c r="K104" s="5" t="s">
        <v>358</v>
      </c>
      <c r="L104" s="8" t="s">
        <v>49</v>
      </c>
      <c r="M104" s="11">
        <v>45488</v>
      </c>
      <c r="N104" s="11"/>
    </row>
    <row r="105" spans="1:14" s="10" customFormat="1" x14ac:dyDescent="0.25">
      <c r="A105" s="8">
        <v>2024</v>
      </c>
      <c r="B105" s="9">
        <v>45352</v>
      </c>
      <c r="C105" s="9">
        <v>45473</v>
      </c>
      <c r="D105" s="10" t="s">
        <v>44</v>
      </c>
      <c r="E105" s="8" t="s">
        <v>46</v>
      </c>
      <c r="F105" s="8" t="s">
        <v>47</v>
      </c>
      <c r="G105" s="8" t="s">
        <v>48</v>
      </c>
      <c r="H105" s="12">
        <v>45429</v>
      </c>
      <c r="I105" s="7">
        <v>8352</v>
      </c>
      <c r="J105">
        <f t="shared" si="1"/>
        <v>131083.51</v>
      </c>
      <c r="K105" s="5" t="s">
        <v>358</v>
      </c>
      <c r="L105" s="8" t="s">
        <v>49</v>
      </c>
      <c r="M105" s="11">
        <v>45488</v>
      </c>
      <c r="N105" s="11"/>
    </row>
    <row r="106" spans="1:14" s="10" customFormat="1" x14ac:dyDescent="0.25">
      <c r="A106" s="8">
        <v>2024</v>
      </c>
      <c r="B106" s="9">
        <v>45352</v>
      </c>
      <c r="C106" s="9">
        <v>45473</v>
      </c>
      <c r="D106" s="10" t="s">
        <v>44</v>
      </c>
      <c r="E106" s="8" t="s">
        <v>46</v>
      </c>
      <c r="F106" s="8" t="s">
        <v>47</v>
      </c>
      <c r="G106" s="8" t="s">
        <v>48</v>
      </c>
      <c r="H106" s="12">
        <v>45429</v>
      </c>
      <c r="I106" s="7">
        <v>2900</v>
      </c>
      <c r="J106">
        <f t="shared" si="1"/>
        <v>133983.51</v>
      </c>
      <c r="K106" s="5" t="s">
        <v>358</v>
      </c>
      <c r="L106" s="8" t="s">
        <v>49</v>
      </c>
      <c r="M106" s="11">
        <v>45488</v>
      </c>
      <c r="N106" s="11"/>
    </row>
    <row r="107" spans="1:14" s="10" customFormat="1" x14ac:dyDescent="0.25">
      <c r="A107" s="8">
        <v>2024</v>
      </c>
      <c r="B107" s="9">
        <v>45352</v>
      </c>
      <c r="C107" s="9">
        <v>45473</v>
      </c>
      <c r="D107" s="10" t="s">
        <v>44</v>
      </c>
      <c r="E107" s="8" t="s">
        <v>46</v>
      </c>
      <c r="F107" s="8" t="s">
        <v>47</v>
      </c>
      <c r="G107" s="8" t="s">
        <v>48</v>
      </c>
      <c r="H107" s="12">
        <v>45429</v>
      </c>
      <c r="I107" s="7">
        <v>9146</v>
      </c>
      <c r="J107">
        <f t="shared" si="1"/>
        <v>143129.51</v>
      </c>
      <c r="K107" s="5" t="s">
        <v>358</v>
      </c>
      <c r="L107" s="8" t="s">
        <v>49</v>
      </c>
      <c r="M107" s="11">
        <v>45488</v>
      </c>
      <c r="N107" s="11"/>
    </row>
    <row r="108" spans="1:14" s="10" customFormat="1" x14ac:dyDescent="0.25">
      <c r="A108" s="8">
        <v>2024</v>
      </c>
      <c r="B108" s="9">
        <v>45352</v>
      </c>
      <c r="C108" s="9">
        <v>45473</v>
      </c>
      <c r="D108" s="10" t="s">
        <v>44</v>
      </c>
      <c r="E108" s="8" t="s">
        <v>142</v>
      </c>
      <c r="F108" s="8" t="s">
        <v>143</v>
      </c>
      <c r="G108" s="8" t="s">
        <v>144</v>
      </c>
      <c r="H108" s="12">
        <v>45429</v>
      </c>
      <c r="I108" s="7">
        <v>1000</v>
      </c>
      <c r="J108">
        <f t="shared" si="1"/>
        <v>144129.51</v>
      </c>
      <c r="K108" s="5" t="s">
        <v>358</v>
      </c>
      <c r="L108" s="8" t="s">
        <v>49</v>
      </c>
      <c r="M108" s="11">
        <v>45488</v>
      </c>
      <c r="N108" s="11"/>
    </row>
    <row r="109" spans="1:14" s="10" customFormat="1" x14ac:dyDescent="0.25">
      <c r="A109" s="8">
        <v>2024</v>
      </c>
      <c r="B109" s="9">
        <v>45352</v>
      </c>
      <c r="C109" s="9">
        <v>45473</v>
      </c>
      <c r="D109" s="10" t="s">
        <v>44</v>
      </c>
      <c r="E109" s="8" t="s">
        <v>142</v>
      </c>
      <c r="F109" s="8" t="s">
        <v>143</v>
      </c>
      <c r="G109" s="8" t="s">
        <v>144</v>
      </c>
      <c r="H109" s="12">
        <v>45435</v>
      </c>
      <c r="I109" s="7">
        <v>1500</v>
      </c>
      <c r="J109">
        <f t="shared" si="1"/>
        <v>145629.51</v>
      </c>
      <c r="K109" s="5" t="s">
        <v>358</v>
      </c>
      <c r="L109" s="8" t="s">
        <v>49</v>
      </c>
      <c r="M109" s="11">
        <v>45488</v>
      </c>
      <c r="N109" s="11"/>
    </row>
    <row r="110" spans="1:14" s="10" customFormat="1" x14ac:dyDescent="0.25">
      <c r="A110" s="8">
        <v>2024</v>
      </c>
      <c r="B110" s="9">
        <v>45352</v>
      </c>
      <c r="C110" s="9">
        <v>45473</v>
      </c>
      <c r="D110" s="10" t="s">
        <v>44</v>
      </c>
      <c r="E110" s="8" t="s">
        <v>145</v>
      </c>
      <c r="F110" s="8" t="s">
        <v>146</v>
      </c>
      <c r="G110" s="8" t="s">
        <v>147</v>
      </c>
      <c r="H110" s="12">
        <v>45435</v>
      </c>
      <c r="I110" s="7">
        <v>5000</v>
      </c>
      <c r="J110">
        <f t="shared" si="1"/>
        <v>150629.51</v>
      </c>
      <c r="K110" s="5" t="s">
        <v>358</v>
      </c>
      <c r="L110" s="8" t="s">
        <v>49</v>
      </c>
      <c r="M110" s="11">
        <v>45488</v>
      </c>
      <c r="N110" s="11"/>
    </row>
    <row r="111" spans="1:14" s="10" customFormat="1" x14ac:dyDescent="0.25">
      <c r="A111" s="8">
        <v>2024</v>
      </c>
      <c r="B111" s="9">
        <v>45352</v>
      </c>
      <c r="C111" s="9">
        <v>45473</v>
      </c>
      <c r="D111" s="10" t="s">
        <v>44</v>
      </c>
      <c r="E111" s="8" t="s">
        <v>148</v>
      </c>
      <c r="F111" s="8" t="s">
        <v>149</v>
      </c>
      <c r="G111" s="8" t="s">
        <v>143</v>
      </c>
      <c r="H111" s="12">
        <v>45435</v>
      </c>
      <c r="I111" s="7">
        <v>638</v>
      </c>
      <c r="J111">
        <f t="shared" si="1"/>
        <v>151267.51</v>
      </c>
      <c r="K111" s="5" t="s">
        <v>358</v>
      </c>
      <c r="L111" s="8" t="s">
        <v>49</v>
      </c>
      <c r="M111" s="11">
        <v>45488</v>
      </c>
      <c r="N111" s="11"/>
    </row>
    <row r="112" spans="1:14" s="10" customFormat="1" x14ac:dyDescent="0.25">
      <c r="A112" s="8">
        <v>2024</v>
      </c>
      <c r="B112" s="9">
        <v>45352</v>
      </c>
      <c r="C112" s="9">
        <v>45473</v>
      </c>
      <c r="D112" s="10" t="s">
        <v>44</v>
      </c>
      <c r="E112" s="8" t="s">
        <v>150</v>
      </c>
      <c r="F112" s="8" t="s">
        <v>151</v>
      </c>
      <c r="G112" s="8" t="s">
        <v>73</v>
      </c>
      <c r="H112" s="12">
        <v>45437</v>
      </c>
      <c r="I112" s="7">
        <v>2900</v>
      </c>
      <c r="J112">
        <f t="shared" si="1"/>
        <v>154167.51</v>
      </c>
      <c r="K112" s="5" t="s">
        <v>358</v>
      </c>
      <c r="L112" s="8" t="s">
        <v>49</v>
      </c>
      <c r="M112" s="11">
        <v>45488</v>
      </c>
      <c r="N112" s="11"/>
    </row>
    <row r="113" spans="1:14" s="10" customFormat="1" x14ac:dyDescent="0.25">
      <c r="A113" s="8">
        <v>2024</v>
      </c>
      <c r="B113" s="9">
        <v>45352</v>
      </c>
      <c r="C113" s="9">
        <v>45473</v>
      </c>
      <c r="D113" s="10" t="s">
        <v>44</v>
      </c>
      <c r="E113" s="8" t="s">
        <v>150</v>
      </c>
      <c r="F113" s="8" t="s">
        <v>151</v>
      </c>
      <c r="G113" s="8" t="s">
        <v>73</v>
      </c>
      <c r="H113" s="12">
        <v>45440</v>
      </c>
      <c r="I113" s="7">
        <v>1000</v>
      </c>
      <c r="J113">
        <f t="shared" si="1"/>
        <v>155167.51</v>
      </c>
      <c r="K113" s="5" t="s">
        <v>358</v>
      </c>
      <c r="L113" s="8" t="s">
        <v>49</v>
      </c>
      <c r="M113" s="11">
        <v>45488</v>
      </c>
      <c r="N113" s="11"/>
    </row>
    <row r="114" spans="1:14" s="10" customFormat="1" x14ac:dyDescent="0.25">
      <c r="A114" s="8">
        <v>2024</v>
      </c>
      <c r="B114" s="9">
        <v>45352</v>
      </c>
      <c r="C114" s="9">
        <v>45473</v>
      </c>
      <c r="D114" s="10" t="s">
        <v>44</v>
      </c>
      <c r="E114" s="8" t="s">
        <v>50</v>
      </c>
      <c r="F114" s="8" t="s">
        <v>51</v>
      </c>
      <c r="G114" s="8" t="s">
        <v>52</v>
      </c>
      <c r="H114" s="13">
        <v>45441</v>
      </c>
      <c r="I114" s="7">
        <v>1740</v>
      </c>
      <c r="J114">
        <f t="shared" si="1"/>
        <v>156907.51</v>
      </c>
      <c r="K114" s="5" t="s">
        <v>358</v>
      </c>
      <c r="L114" s="8" t="s">
        <v>49</v>
      </c>
      <c r="M114" s="11">
        <v>45488</v>
      </c>
      <c r="N114" s="11"/>
    </row>
    <row r="115" spans="1:14" s="10" customFormat="1" x14ac:dyDescent="0.25">
      <c r="A115" s="8">
        <v>2024</v>
      </c>
      <c r="B115" s="9">
        <v>45352</v>
      </c>
      <c r="C115" s="9">
        <v>45473</v>
      </c>
      <c r="D115" s="10" t="s">
        <v>44</v>
      </c>
      <c r="E115" s="8" t="s">
        <v>77</v>
      </c>
      <c r="F115" s="8" t="s">
        <v>67</v>
      </c>
      <c r="G115" s="8" t="s">
        <v>78</v>
      </c>
      <c r="H115" s="12">
        <v>45415</v>
      </c>
      <c r="I115" s="7">
        <v>2366.66</v>
      </c>
      <c r="J115">
        <f t="shared" si="1"/>
        <v>159274.17000000001</v>
      </c>
      <c r="K115" s="5" t="s">
        <v>358</v>
      </c>
      <c r="L115" s="8" t="s">
        <v>49</v>
      </c>
      <c r="M115" s="11">
        <v>45488</v>
      </c>
      <c r="N115" s="11"/>
    </row>
    <row r="116" spans="1:14" s="10" customFormat="1" x14ac:dyDescent="0.25">
      <c r="A116" s="8">
        <v>2024</v>
      </c>
      <c r="B116" s="9">
        <v>45352</v>
      </c>
      <c r="C116" s="9">
        <v>45473</v>
      </c>
      <c r="D116" s="10" t="s">
        <v>44</v>
      </c>
      <c r="E116" s="8" t="s">
        <v>77</v>
      </c>
      <c r="F116" s="8" t="s">
        <v>67</v>
      </c>
      <c r="G116" s="8" t="s">
        <v>78</v>
      </c>
      <c r="H116" s="12">
        <v>45415</v>
      </c>
      <c r="I116" s="7">
        <v>2366.66</v>
      </c>
      <c r="J116">
        <f t="shared" si="1"/>
        <v>161640.83000000002</v>
      </c>
      <c r="K116" s="5" t="s">
        <v>358</v>
      </c>
      <c r="L116" s="8" t="s">
        <v>49</v>
      </c>
      <c r="M116" s="11">
        <v>45488</v>
      </c>
      <c r="N116" s="11"/>
    </row>
    <row r="117" spans="1:14" s="10" customFormat="1" x14ac:dyDescent="0.25">
      <c r="A117" s="8">
        <v>2024</v>
      </c>
      <c r="B117" s="9">
        <v>45352</v>
      </c>
      <c r="C117" s="9">
        <v>45473</v>
      </c>
      <c r="D117" s="10" t="s">
        <v>44</v>
      </c>
      <c r="E117" s="8" t="s">
        <v>77</v>
      </c>
      <c r="F117" s="8" t="s">
        <v>67</v>
      </c>
      <c r="G117" s="8" t="s">
        <v>78</v>
      </c>
      <c r="H117" s="12">
        <v>45415</v>
      </c>
      <c r="I117" s="7">
        <v>2366.66</v>
      </c>
      <c r="J117">
        <f t="shared" si="1"/>
        <v>164007.49000000002</v>
      </c>
      <c r="K117" s="5" t="s">
        <v>358</v>
      </c>
      <c r="L117" s="8" t="s">
        <v>49</v>
      </c>
      <c r="M117" s="11">
        <v>45488</v>
      </c>
      <c r="N117" s="11"/>
    </row>
    <row r="118" spans="1:14" s="10" customFormat="1" x14ac:dyDescent="0.25">
      <c r="A118" s="8">
        <v>2024</v>
      </c>
      <c r="B118" s="9">
        <v>45352</v>
      </c>
      <c r="C118" s="9">
        <v>45473</v>
      </c>
      <c r="D118" s="10" t="s">
        <v>44</v>
      </c>
      <c r="E118" s="8" t="s">
        <v>152</v>
      </c>
      <c r="F118" s="8" t="s">
        <v>103</v>
      </c>
      <c r="G118" s="8" t="s">
        <v>153</v>
      </c>
      <c r="H118" s="9">
        <v>45422</v>
      </c>
      <c r="I118" s="7">
        <v>9300</v>
      </c>
      <c r="J118">
        <f t="shared" si="1"/>
        <v>173307.49000000002</v>
      </c>
      <c r="K118" s="5" t="s">
        <v>358</v>
      </c>
      <c r="L118" s="8" t="s">
        <v>49</v>
      </c>
      <c r="M118" s="11">
        <v>45488</v>
      </c>
      <c r="N118" s="11"/>
    </row>
    <row r="119" spans="1:14" s="10" customFormat="1" x14ac:dyDescent="0.25">
      <c r="A119" s="8">
        <v>2024</v>
      </c>
      <c r="B119" s="9">
        <v>45352</v>
      </c>
      <c r="C119" s="9">
        <v>45473</v>
      </c>
      <c r="D119" s="10" t="s">
        <v>44</v>
      </c>
      <c r="E119" s="8" t="s">
        <v>154</v>
      </c>
      <c r="F119" s="8" t="s">
        <v>155</v>
      </c>
      <c r="G119" s="8" t="s">
        <v>156</v>
      </c>
      <c r="H119" s="9">
        <v>45422</v>
      </c>
      <c r="I119" s="7">
        <v>6000</v>
      </c>
      <c r="J119">
        <f t="shared" si="1"/>
        <v>179307.49000000002</v>
      </c>
      <c r="K119" s="5" t="s">
        <v>358</v>
      </c>
      <c r="L119" s="8" t="s">
        <v>49</v>
      </c>
      <c r="M119" s="11">
        <v>45488</v>
      </c>
      <c r="N119" s="11"/>
    </row>
    <row r="120" spans="1:14" s="10" customFormat="1" x14ac:dyDescent="0.25">
      <c r="A120" s="8">
        <v>2024</v>
      </c>
      <c r="B120" s="9">
        <v>45352</v>
      </c>
      <c r="C120" s="9">
        <v>45473</v>
      </c>
      <c r="D120" s="10" t="s">
        <v>44</v>
      </c>
      <c r="E120" s="8" t="s">
        <v>157</v>
      </c>
      <c r="F120" s="8" t="s">
        <v>158</v>
      </c>
      <c r="G120" s="8" t="s">
        <v>159</v>
      </c>
      <c r="H120" s="9">
        <v>45412</v>
      </c>
      <c r="I120" s="7">
        <v>19692.310000000001</v>
      </c>
      <c r="J120">
        <f t="shared" si="1"/>
        <v>198999.80000000002</v>
      </c>
      <c r="K120" s="5" t="s">
        <v>358</v>
      </c>
      <c r="L120" s="8" t="s">
        <v>49</v>
      </c>
      <c r="M120" s="11">
        <v>45488</v>
      </c>
      <c r="N120" s="11"/>
    </row>
    <row r="121" spans="1:14" s="10" customFormat="1" x14ac:dyDescent="0.25">
      <c r="A121" s="8">
        <v>2024</v>
      </c>
      <c r="B121" s="9">
        <v>45352</v>
      </c>
      <c r="C121" s="9">
        <v>45473</v>
      </c>
      <c r="D121" s="10" t="s">
        <v>44</v>
      </c>
      <c r="E121" s="8" t="s">
        <v>160</v>
      </c>
      <c r="F121" s="8" t="s">
        <v>161</v>
      </c>
      <c r="G121" s="8" t="s">
        <v>162</v>
      </c>
      <c r="H121" s="12">
        <v>45412</v>
      </c>
      <c r="I121" s="7">
        <v>298.33</v>
      </c>
      <c r="J121">
        <f t="shared" si="1"/>
        <v>199298.13</v>
      </c>
      <c r="K121" s="5" t="s">
        <v>358</v>
      </c>
      <c r="L121" s="8" t="s">
        <v>49</v>
      </c>
      <c r="M121" s="11">
        <v>45488</v>
      </c>
      <c r="N121" s="11"/>
    </row>
    <row r="122" spans="1:14" s="10" customFormat="1" x14ac:dyDescent="0.25">
      <c r="A122" s="8">
        <v>2024</v>
      </c>
      <c r="B122" s="9">
        <v>45352</v>
      </c>
      <c r="C122" s="9">
        <v>45473</v>
      </c>
      <c r="D122" s="10" t="s">
        <v>44</v>
      </c>
      <c r="E122" s="8" t="s">
        <v>160</v>
      </c>
      <c r="F122" s="8" t="s">
        <v>161</v>
      </c>
      <c r="G122" s="8" t="s">
        <v>162</v>
      </c>
      <c r="H122" s="12">
        <v>45418</v>
      </c>
      <c r="I122" s="7">
        <v>4640</v>
      </c>
      <c r="J122">
        <f t="shared" si="1"/>
        <v>203938.13</v>
      </c>
      <c r="K122" s="5" t="s">
        <v>358</v>
      </c>
      <c r="L122" s="8" t="s">
        <v>49</v>
      </c>
      <c r="M122" s="11">
        <v>45488</v>
      </c>
      <c r="N122" s="11"/>
    </row>
    <row r="123" spans="1:14" s="10" customFormat="1" x14ac:dyDescent="0.25">
      <c r="A123" s="8">
        <v>2024</v>
      </c>
      <c r="B123" s="9">
        <v>45352</v>
      </c>
      <c r="C123" s="9">
        <v>45473</v>
      </c>
      <c r="D123" s="10" t="s">
        <v>44</v>
      </c>
      <c r="E123" s="8" t="s">
        <v>163</v>
      </c>
      <c r="F123" s="8" t="s">
        <v>164</v>
      </c>
      <c r="G123" s="8" t="s">
        <v>106</v>
      </c>
      <c r="H123" s="12">
        <v>45418</v>
      </c>
      <c r="I123" s="7">
        <v>522</v>
      </c>
      <c r="J123">
        <f t="shared" si="1"/>
        <v>204460.13</v>
      </c>
      <c r="K123" s="5" t="s">
        <v>358</v>
      </c>
      <c r="L123" s="8" t="s">
        <v>49</v>
      </c>
      <c r="M123" s="11">
        <v>45488</v>
      </c>
      <c r="N123" s="11"/>
    </row>
    <row r="124" spans="1:14" s="10" customFormat="1" x14ac:dyDescent="0.25">
      <c r="A124" s="8">
        <v>2024</v>
      </c>
      <c r="B124" s="9">
        <v>45352</v>
      </c>
      <c r="C124" s="9">
        <v>45473</v>
      </c>
      <c r="D124" s="10" t="s">
        <v>44</v>
      </c>
      <c r="E124" s="8" t="s">
        <v>165</v>
      </c>
      <c r="F124" s="8" t="s">
        <v>166</v>
      </c>
      <c r="G124" s="8" t="s">
        <v>167</v>
      </c>
      <c r="H124" s="12">
        <v>45422</v>
      </c>
      <c r="I124" s="7">
        <v>1300</v>
      </c>
      <c r="J124">
        <f t="shared" si="1"/>
        <v>205760.13</v>
      </c>
      <c r="K124" s="5" t="s">
        <v>358</v>
      </c>
      <c r="L124" s="8" t="s">
        <v>49</v>
      </c>
      <c r="M124" s="11">
        <v>45488</v>
      </c>
      <c r="N124" s="11"/>
    </row>
    <row r="125" spans="1:14" s="10" customFormat="1" x14ac:dyDescent="0.25">
      <c r="A125" s="8">
        <v>2024</v>
      </c>
      <c r="B125" s="9">
        <v>45352</v>
      </c>
      <c r="C125" s="9">
        <v>45473</v>
      </c>
      <c r="D125" s="10" t="s">
        <v>44</v>
      </c>
      <c r="E125" s="8" t="s">
        <v>168</v>
      </c>
      <c r="F125" s="8" t="s">
        <v>169</v>
      </c>
      <c r="G125" s="8" t="s">
        <v>170</v>
      </c>
      <c r="H125" s="12">
        <v>45422</v>
      </c>
      <c r="I125" s="7">
        <v>11762</v>
      </c>
      <c r="J125">
        <f t="shared" si="1"/>
        <v>217522.13</v>
      </c>
      <c r="K125" s="5" t="s">
        <v>358</v>
      </c>
      <c r="L125" s="8" t="s">
        <v>49</v>
      </c>
      <c r="M125" s="11">
        <v>45488</v>
      </c>
      <c r="N125" s="11"/>
    </row>
    <row r="126" spans="1:14" s="10" customFormat="1" x14ac:dyDescent="0.25">
      <c r="A126" s="8">
        <v>2024</v>
      </c>
      <c r="B126" s="9">
        <v>45352</v>
      </c>
      <c r="C126" s="9">
        <v>45473</v>
      </c>
      <c r="D126" s="10" t="s">
        <v>44</v>
      </c>
      <c r="E126" s="8" t="s">
        <v>171</v>
      </c>
      <c r="F126" s="8" t="s">
        <v>52</v>
      </c>
      <c r="G126" s="8" t="s">
        <v>106</v>
      </c>
      <c r="H126" s="12">
        <v>45412</v>
      </c>
      <c r="I126" s="7">
        <v>11459</v>
      </c>
      <c r="J126">
        <f t="shared" si="1"/>
        <v>228981.13</v>
      </c>
      <c r="K126" s="5" t="s">
        <v>358</v>
      </c>
      <c r="L126" s="8" t="s">
        <v>49</v>
      </c>
      <c r="M126" s="11">
        <v>45488</v>
      </c>
      <c r="N126" s="11"/>
    </row>
    <row r="127" spans="1:14" s="10" customFormat="1" x14ac:dyDescent="0.25">
      <c r="A127" s="8">
        <v>2024</v>
      </c>
      <c r="B127" s="9">
        <v>45352</v>
      </c>
      <c r="C127" s="9">
        <v>45473</v>
      </c>
      <c r="D127" s="10" t="s">
        <v>44</v>
      </c>
      <c r="E127" s="8" t="s">
        <v>172</v>
      </c>
      <c r="F127" s="8" t="s">
        <v>54</v>
      </c>
      <c r="G127" s="8" t="s">
        <v>55</v>
      </c>
      <c r="H127" s="12">
        <v>45412</v>
      </c>
      <c r="I127" s="7">
        <v>31000</v>
      </c>
      <c r="J127">
        <f t="shared" si="1"/>
        <v>259981.13</v>
      </c>
      <c r="K127" s="5" t="s">
        <v>358</v>
      </c>
      <c r="L127" s="8" t="s">
        <v>49</v>
      </c>
      <c r="M127" s="11">
        <v>45488</v>
      </c>
      <c r="N127" s="11"/>
    </row>
    <row r="128" spans="1:14" s="10" customFormat="1" x14ac:dyDescent="0.25">
      <c r="A128" s="8">
        <v>2024</v>
      </c>
      <c r="B128" s="9">
        <v>45352</v>
      </c>
      <c r="C128" s="9">
        <v>45473</v>
      </c>
      <c r="D128" s="10" t="s">
        <v>44</v>
      </c>
      <c r="E128" s="8" t="s">
        <v>171</v>
      </c>
      <c r="F128" s="8" t="s">
        <v>52</v>
      </c>
      <c r="G128" s="8" t="s">
        <v>106</v>
      </c>
      <c r="H128" s="12">
        <v>45412</v>
      </c>
      <c r="I128" s="7">
        <v>11459</v>
      </c>
      <c r="J128">
        <f t="shared" si="1"/>
        <v>271440.13</v>
      </c>
      <c r="K128" s="5" t="s">
        <v>358</v>
      </c>
      <c r="L128" s="8" t="s">
        <v>49</v>
      </c>
      <c r="M128" s="11">
        <v>45488</v>
      </c>
      <c r="N128" s="11"/>
    </row>
    <row r="129" spans="1:14" x14ac:dyDescent="0.25">
      <c r="A129" s="2">
        <v>2024</v>
      </c>
      <c r="B129" s="3">
        <v>45352</v>
      </c>
      <c r="C129" s="3">
        <v>45473</v>
      </c>
      <c r="D129" t="s">
        <v>44</v>
      </c>
      <c r="E129" s="2" t="s">
        <v>173</v>
      </c>
      <c r="F129" s="2" t="s">
        <v>174</v>
      </c>
      <c r="G129" s="2" t="s">
        <v>175</v>
      </c>
      <c r="H129" s="12">
        <v>45412</v>
      </c>
      <c r="I129" s="4">
        <v>1465.69</v>
      </c>
      <c r="J129">
        <f t="shared" si="1"/>
        <v>272905.82</v>
      </c>
      <c r="K129" s="5" t="s">
        <v>358</v>
      </c>
      <c r="L129" s="2" t="s">
        <v>49</v>
      </c>
      <c r="M129" s="6">
        <v>45488</v>
      </c>
      <c r="N129" s="6"/>
    </row>
    <row r="130" spans="1:14" x14ac:dyDescent="0.25">
      <c r="A130" s="2">
        <v>2024</v>
      </c>
      <c r="B130" s="3">
        <v>45352</v>
      </c>
      <c r="C130" s="3">
        <v>45473</v>
      </c>
      <c r="D130" t="s">
        <v>44</v>
      </c>
      <c r="E130" s="2" t="s">
        <v>173</v>
      </c>
      <c r="F130" s="2" t="s">
        <v>174</v>
      </c>
      <c r="G130" s="2" t="s">
        <v>175</v>
      </c>
      <c r="H130" s="3">
        <v>45425</v>
      </c>
      <c r="I130" s="14">
        <v>4298.7700000000004</v>
      </c>
      <c r="J130">
        <f t="shared" si="1"/>
        <v>277204.59000000003</v>
      </c>
      <c r="K130" s="5" t="s">
        <v>358</v>
      </c>
      <c r="L130" s="2" t="s">
        <v>49</v>
      </c>
      <c r="M130" s="6">
        <v>45488</v>
      </c>
      <c r="N130" s="6"/>
    </row>
    <row r="131" spans="1:14" x14ac:dyDescent="0.25">
      <c r="A131" s="2">
        <v>2024</v>
      </c>
      <c r="B131" s="3">
        <v>45352</v>
      </c>
      <c r="C131" s="3">
        <v>45473</v>
      </c>
      <c r="D131" t="s">
        <v>44</v>
      </c>
      <c r="E131" s="2" t="s">
        <v>173</v>
      </c>
      <c r="F131" s="2" t="s">
        <v>174</v>
      </c>
      <c r="G131" s="2" t="s">
        <v>175</v>
      </c>
      <c r="H131" s="3">
        <v>45425</v>
      </c>
      <c r="I131" s="14">
        <v>2816.67</v>
      </c>
      <c r="J131">
        <f t="shared" si="1"/>
        <v>280021.26</v>
      </c>
      <c r="K131" s="5" t="s">
        <v>358</v>
      </c>
      <c r="L131" s="2" t="s">
        <v>49</v>
      </c>
      <c r="M131" s="6">
        <v>45488</v>
      </c>
      <c r="N131" s="6"/>
    </row>
    <row r="132" spans="1:14" x14ac:dyDescent="0.25">
      <c r="A132" s="2">
        <v>2024</v>
      </c>
      <c r="B132" s="3">
        <v>45352</v>
      </c>
      <c r="C132" s="3">
        <v>45473</v>
      </c>
      <c r="D132" t="s">
        <v>44</v>
      </c>
      <c r="E132" s="2" t="s">
        <v>176</v>
      </c>
      <c r="F132" s="2" t="s">
        <v>177</v>
      </c>
      <c r="G132" s="2" t="s">
        <v>178</v>
      </c>
      <c r="H132" s="3">
        <v>45425</v>
      </c>
      <c r="I132" s="15">
        <v>25333.33</v>
      </c>
      <c r="J132">
        <f t="shared" si="1"/>
        <v>305354.59000000003</v>
      </c>
      <c r="K132" s="5" t="s">
        <v>358</v>
      </c>
      <c r="L132" s="2" t="s">
        <v>49</v>
      </c>
      <c r="M132" s="6">
        <v>45488</v>
      </c>
      <c r="N132" s="6"/>
    </row>
    <row r="133" spans="1:14" x14ac:dyDescent="0.25">
      <c r="A133" s="2">
        <v>2024</v>
      </c>
      <c r="B133" s="3">
        <v>45352</v>
      </c>
      <c r="C133" s="3">
        <v>45473</v>
      </c>
      <c r="D133" t="s">
        <v>44</v>
      </c>
      <c r="E133" s="2" t="s">
        <v>179</v>
      </c>
      <c r="F133" s="2" t="s">
        <v>180</v>
      </c>
      <c r="G133" s="2" t="s">
        <v>181</v>
      </c>
      <c r="H133" s="16">
        <v>45426</v>
      </c>
      <c r="I133" s="15">
        <v>9570</v>
      </c>
      <c r="J133">
        <f t="shared" si="1"/>
        <v>314924.59000000003</v>
      </c>
      <c r="K133" s="5" t="s">
        <v>358</v>
      </c>
      <c r="L133" s="2" t="s">
        <v>49</v>
      </c>
      <c r="M133" s="6">
        <v>45488</v>
      </c>
      <c r="N133" s="6"/>
    </row>
    <row r="134" spans="1:14" x14ac:dyDescent="0.25">
      <c r="A134" s="2">
        <v>2024</v>
      </c>
      <c r="B134" s="3">
        <v>45352</v>
      </c>
      <c r="C134" s="3">
        <v>45473</v>
      </c>
      <c r="D134" t="s">
        <v>44</v>
      </c>
      <c r="E134" s="2" t="s">
        <v>168</v>
      </c>
      <c r="F134" s="2" t="s">
        <v>169</v>
      </c>
      <c r="G134" s="2" t="s">
        <v>170</v>
      </c>
      <c r="H134" s="17">
        <v>45426</v>
      </c>
      <c r="I134" s="15">
        <v>11762</v>
      </c>
      <c r="J134">
        <f t="shared" si="1"/>
        <v>326686.59000000003</v>
      </c>
      <c r="K134" s="5" t="s">
        <v>358</v>
      </c>
      <c r="L134" s="2" t="s">
        <v>49</v>
      </c>
      <c r="M134" s="6">
        <v>45488</v>
      </c>
      <c r="N134" s="6"/>
    </row>
    <row r="135" spans="1:14" x14ac:dyDescent="0.25">
      <c r="A135" s="2">
        <v>2024</v>
      </c>
      <c r="B135" s="3">
        <v>45352</v>
      </c>
      <c r="C135" s="3">
        <v>45473</v>
      </c>
      <c r="D135" t="s">
        <v>44</v>
      </c>
      <c r="E135" s="2" t="s">
        <v>182</v>
      </c>
      <c r="F135" s="2" t="s">
        <v>183</v>
      </c>
      <c r="G135" s="2" t="s">
        <v>184</v>
      </c>
      <c r="H135" s="17">
        <v>45426</v>
      </c>
      <c r="I135" s="15">
        <v>5997.2</v>
      </c>
      <c r="J135">
        <f t="shared" si="1"/>
        <v>332683.79000000004</v>
      </c>
      <c r="K135" s="5" t="s">
        <v>358</v>
      </c>
      <c r="L135" s="2" t="s">
        <v>49</v>
      </c>
      <c r="M135" s="6">
        <v>45488</v>
      </c>
      <c r="N135" s="6"/>
    </row>
    <row r="136" spans="1:14" x14ac:dyDescent="0.25">
      <c r="A136" s="2">
        <v>2024</v>
      </c>
      <c r="B136" s="3">
        <v>45352</v>
      </c>
      <c r="C136" s="3">
        <v>45473</v>
      </c>
      <c r="D136" t="s">
        <v>44</v>
      </c>
      <c r="E136" s="2" t="s">
        <v>50</v>
      </c>
      <c r="F136" s="2" t="s">
        <v>51</v>
      </c>
      <c r="G136" s="2" t="s">
        <v>52</v>
      </c>
      <c r="H136" s="18">
        <v>45427</v>
      </c>
      <c r="I136" s="15">
        <v>1290</v>
      </c>
      <c r="J136">
        <f t="shared" si="1"/>
        <v>333973.79000000004</v>
      </c>
      <c r="K136" s="5" t="s">
        <v>358</v>
      </c>
      <c r="L136" s="2" t="s">
        <v>49</v>
      </c>
      <c r="M136" s="6">
        <v>45488</v>
      </c>
      <c r="N136" s="6"/>
    </row>
    <row r="137" spans="1:14" x14ac:dyDescent="0.25">
      <c r="A137" s="2">
        <v>2024</v>
      </c>
      <c r="B137" s="3">
        <v>45352</v>
      </c>
      <c r="C137" s="3">
        <v>45473</v>
      </c>
      <c r="D137" t="s">
        <v>44</v>
      </c>
      <c r="E137" s="2" t="s">
        <v>185</v>
      </c>
      <c r="F137" s="2" t="s">
        <v>97</v>
      </c>
      <c r="G137" s="2" t="s">
        <v>183</v>
      </c>
      <c r="H137" s="16">
        <v>45412</v>
      </c>
      <c r="I137" s="15">
        <v>1740</v>
      </c>
      <c r="J137">
        <f t="shared" si="1"/>
        <v>335713.79000000004</v>
      </c>
      <c r="K137" s="5" t="s">
        <v>358</v>
      </c>
      <c r="L137" s="2" t="s">
        <v>49</v>
      </c>
      <c r="M137" s="6">
        <v>45488</v>
      </c>
      <c r="N137" s="6"/>
    </row>
    <row r="138" spans="1:14" x14ac:dyDescent="0.25">
      <c r="A138" s="2">
        <v>2024</v>
      </c>
      <c r="B138" s="3">
        <v>45352</v>
      </c>
      <c r="C138" s="3">
        <v>45473</v>
      </c>
      <c r="D138" t="s">
        <v>44</v>
      </c>
      <c r="E138" s="2" t="s">
        <v>186</v>
      </c>
      <c r="F138" s="2" t="s">
        <v>187</v>
      </c>
      <c r="G138" s="2" t="s">
        <v>159</v>
      </c>
      <c r="H138" s="17">
        <v>45416</v>
      </c>
      <c r="I138" s="15">
        <v>1484.8</v>
      </c>
      <c r="J138">
        <f t="shared" si="1"/>
        <v>337198.59</v>
      </c>
      <c r="K138" s="5" t="s">
        <v>358</v>
      </c>
      <c r="L138" s="2" t="s">
        <v>49</v>
      </c>
      <c r="M138" s="6">
        <v>45488</v>
      </c>
      <c r="N138" s="6"/>
    </row>
    <row r="139" spans="1:14" x14ac:dyDescent="0.25">
      <c r="A139" s="2">
        <v>2024</v>
      </c>
      <c r="B139" s="3">
        <v>45352</v>
      </c>
      <c r="C139" s="3">
        <v>45473</v>
      </c>
      <c r="D139" t="s">
        <v>44</v>
      </c>
      <c r="E139" s="2" t="s">
        <v>132</v>
      </c>
      <c r="F139" s="2" t="s">
        <v>133</v>
      </c>
      <c r="G139" s="2" t="s">
        <v>97</v>
      </c>
      <c r="H139" s="17">
        <v>45416</v>
      </c>
      <c r="I139" s="15">
        <v>1508</v>
      </c>
      <c r="J139">
        <f t="shared" ref="J139:J202" si="2">I139+J138</f>
        <v>338706.59</v>
      </c>
      <c r="K139" s="5" t="s">
        <v>358</v>
      </c>
      <c r="L139" s="2" t="s">
        <v>49</v>
      </c>
      <c r="M139" s="6">
        <v>45488</v>
      </c>
      <c r="N139" s="6"/>
    </row>
    <row r="140" spans="1:14" x14ac:dyDescent="0.25">
      <c r="A140" s="2">
        <v>2024</v>
      </c>
      <c r="B140" s="3">
        <v>45352</v>
      </c>
      <c r="C140" s="3">
        <v>45473</v>
      </c>
      <c r="D140" t="s">
        <v>44</v>
      </c>
      <c r="E140" s="2" t="s">
        <v>188</v>
      </c>
      <c r="F140" s="2" t="s">
        <v>189</v>
      </c>
      <c r="G140" s="2" t="s">
        <v>190</v>
      </c>
      <c r="H140" s="17">
        <v>45428</v>
      </c>
      <c r="I140" s="14">
        <v>1763.97</v>
      </c>
      <c r="J140">
        <f t="shared" si="2"/>
        <v>340470.56</v>
      </c>
      <c r="K140" s="5" t="s">
        <v>358</v>
      </c>
      <c r="L140" s="2" t="s">
        <v>49</v>
      </c>
      <c r="M140" s="6">
        <v>45488</v>
      </c>
      <c r="N140" s="6"/>
    </row>
    <row r="141" spans="1:14" x14ac:dyDescent="0.25">
      <c r="A141" s="2">
        <v>2024</v>
      </c>
      <c r="B141" s="3">
        <v>45352</v>
      </c>
      <c r="C141" s="3">
        <v>45473</v>
      </c>
      <c r="D141" t="s">
        <v>44</v>
      </c>
      <c r="E141" s="2" t="s">
        <v>188</v>
      </c>
      <c r="F141" s="2" t="s">
        <v>189</v>
      </c>
      <c r="G141" s="2" t="s">
        <v>190</v>
      </c>
      <c r="H141" s="16">
        <v>45426</v>
      </c>
      <c r="I141" s="19">
        <v>3975.9</v>
      </c>
      <c r="J141">
        <f t="shared" si="2"/>
        <v>344446.46</v>
      </c>
      <c r="K141" s="5" t="s">
        <v>358</v>
      </c>
      <c r="L141" s="2" t="s">
        <v>49</v>
      </c>
      <c r="M141" s="6">
        <v>45488</v>
      </c>
      <c r="N141" s="6"/>
    </row>
    <row r="142" spans="1:14" x14ac:dyDescent="0.25">
      <c r="A142" s="2">
        <v>2024</v>
      </c>
      <c r="B142" s="3">
        <v>45352</v>
      </c>
      <c r="C142" s="3">
        <v>45473</v>
      </c>
      <c r="D142" t="s">
        <v>44</v>
      </c>
      <c r="E142" s="2" t="s">
        <v>188</v>
      </c>
      <c r="F142" s="2" t="s">
        <v>189</v>
      </c>
      <c r="G142" s="2" t="s">
        <v>190</v>
      </c>
      <c r="H142" s="16">
        <v>45426</v>
      </c>
      <c r="I142" s="14">
        <v>2816.67</v>
      </c>
      <c r="J142">
        <f t="shared" si="2"/>
        <v>347263.13</v>
      </c>
      <c r="K142" s="5" t="s">
        <v>358</v>
      </c>
      <c r="L142" s="2" t="s">
        <v>49</v>
      </c>
      <c r="M142" s="6">
        <v>45488</v>
      </c>
      <c r="N142" s="6"/>
    </row>
    <row r="143" spans="1:14" x14ac:dyDescent="0.25">
      <c r="A143" s="2">
        <v>2024</v>
      </c>
      <c r="B143" s="3">
        <v>45352</v>
      </c>
      <c r="C143" s="3">
        <v>45473</v>
      </c>
      <c r="D143" t="s">
        <v>44</v>
      </c>
      <c r="E143" s="2" t="s">
        <v>91</v>
      </c>
      <c r="F143" s="2" t="s">
        <v>92</v>
      </c>
      <c r="G143" s="2" t="s">
        <v>93</v>
      </c>
      <c r="H143" s="16">
        <v>45430</v>
      </c>
      <c r="I143" s="14">
        <v>1200</v>
      </c>
      <c r="J143">
        <f t="shared" si="2"/>
        <v>348463.13</v>
      </c>
      <c r="K143" s="5" t="s">
        <v>358</v>
      </c>
      <c r="L143" s="2" t="s">
        <v>49</v>
      </c>
      <c r="M143" s="6">
        <v>45488</v>
      </c>
      <c r="N143" s="6"/>
    </row>
    <row r="144" spans="1:14" x14ac:dyDescent="0.25">
      <c r="A144" s="2">
        <v>2024</v>
      </c>
      <c r="B144" s="3">
        <v>45352</v>
      </c>
      <c r="C144" s="3">
        <v>45473</v>
      </c>
      <c r="D144" t="s">
        <v>44</v>
      </c>
      <c r="E144" s="2" t="s">
        <v>81</v>
      </c>
      <c r="F144" s="2" t="s">
        <v>75</v>
      </c>
      <c r="G144" s="2" t="s">
        <v>75</v>
      </c>
      <c r="H144" s="16">
        <v>45430</v>
      </c>
      <c r="I144" s="19">
        <v>8990</v>
      </c>
      <c r="J144">
        <f t="shared" si="2"/>
        <v>357453.13</v>
      </c>
      <c r="K144" s="5" t="s">
        <v>358</v>
      </c>
      <c r="L144" s="2" t="s">
        <v>49</v>
      </c>
      <c r="M144" s="6">
        <v>45488</v>
      </c>
      <c r="N144" s="6"/>
    </row>
    <row r="145" spans="1:14" x14ac:dyDescent="0.25">
      <c r="A145" s="2">
        <v>2024</v>
      </c>
      <c r="B145" s="3">
        <v>45352</v>
      </c>
      <c r="C145" s="3">
        <v>45473</v>
      </c>
      <c r="D145" t="s">
        <v>44</v>
      </c>
      <c r="E145" s="2" t="s">
        <v>191</v>
      </c>
      <c r="F145" s="2" t="s">
        <v>98</v>
      </c>
      <c r="G145" s="2" t="s">
        <v>192</v>
      </c>
      <c r="H145" s="18">
        <v>45430</v>
      </c>
      <c r="I145" s="14">
        <v>9744</v>
      </c>
      <c r="J145">
        <f t="shared" si="2"/>
        <v>367197.13</v>
      </c>
      <c r="K145" s="5" t="s">
        <v>358</v>
      </c>
      <c r="L145" s="2" t="s">
        <v>49</v>
      </c>
      <c r="M145" s="6">
        <v>45488</v>
      </c>
      <c r="N145" s="6"/>
    </row>
    <row r="146" spans="1:14" x14ac:dyDescent="0.25">
      <c r="A146" s="2">
        <v>2024</v>
      </c>
      <c r="B146" s="3">
        <v>45352</v>
      </c>
      <c r="C146" s="3">
        <v>45473</v>
      </c>
      <c r="D146" t="s">
        <v>44</v>
      </c>
      <c r="E146" s="2" t="s">
        <v>193</v>
      </c>
      <c r="F146" s="2" t="s">
        <v>194</v>
      </c>
      <c r="G146" s="2" t="s">
        <v>195</v>
      </c>
      <c r="H146" s="17">
        <v>45431</v>
      </c>
      <c r="I146" s="15">
        <v>9002.76</v>
      </c>
      <c r="J146">
        <f t="shared" si="2"/>
        <v>376199.89</v>
      </c>
      <c r="K146" s="5" t="s">
        <v>358</v>
      </c>
      <c r="L146" s="2" t="s">
        <v>49</v>
      </c>
      <c r="M146" s="6">
        <v>45488</v>
      </c>
      <c r="N146" s="6"/>
    </row>
    <row r="147" spans="1:14" x14ac:dyDescent="0.25">
      <c r="A147" s="2">
        <v>2024</v>
      </c>
      <c r="B147" s="3">
        <v>45352</v>
      </c>
      <c r="C147" s="3">
        <v>45473</v>
      </c>
      <c r="D147" t="s">
        <v>44</v>
      </c>
      <c r="E147" s="2" t="s">
        <v>196</v>
      </c>
      <c r="F147" s="2" t="s">
        <v>158</v>
      </c>
      <c r="G147" s="2" t="s">
        <v>197</v>
      </c>
      <c r="H147" s="17">
        <v>45431</v>
      </c>
      <c r="I147" s="15">
        <v>9048</v>
      </c>
      <c r="J147">
        <f t="shared" si="2"/>
        <v>385247.89</v>
      </c>
      <c r="K147" s="5" t="s">
        <v>358</v>
      </c>
      <c r="L147" s="2" t="s">
        <v>49</v>
      </c>
      <c r="M147" s="6">
        <v>45488</v>
      </c>
      <c r="N147" s="6"/>
    </row>
    <row r="148" spans="1:14" x14ac:dyDescent="0.25">
      <c r="A148" s="2">
        <v>2024</v>
      </c>
      <c r="B148" s="3">
        <v>45352</v>
      </c>
      <c r="C148" s="3">
        <v>45473</v>
      </c>
      <c r="D148" t="s">
        <v>44</v>
      </c>
      <c r="E148" s="2" t="s">
        <v>198</v>
      </c>
      <c r="F148" s="2" t="s">
        <v>169</v>
      </c>
      <c r="G148" s="2" t="s">
        <v>199</v>
      </c>
      <c r="H148" s="17">
        <v>45427</v>
      </c>
      <c r="I148" s="15">
        <v>4640</v>
      </c>
      <c r="J148">
        <f t="shared" si="2"/>
        <v>389887.89</v>
      </c>
      <c r="K148" s="5" t="s">
        <v>358</v>
      </c>
      <c r="L148" s="2" t="s">
        <v>49</v>
      </c>
      <c r="M148" s="6">
        <v>45488</v>
      </c>
      <c r="N148" s="6"/>
    </row>
    <row r="149" spans="1:14" x14ac:dyDescent="0.25">
      <c r="A149" s="2">
        <v>2024</v>
      </c>
      <c r="B149" s="3">
        <v>45352</v>
      </c>
      <c r="C149" s="3">
        <v>45473</v>
      </c>
      <c r="D149" t="s">
        <v>44</v>
      </c>
      <c r="E149" s="2" t="s">
        <v>200</v>
      </c>
      <c r="F149" s="2" t="s">
        <v>102</v>
      </c>
      <c r="G149" s="2" t="s">
        <v>48</v>
      </c>
      <c r="H149" s="17">
        <v>45427</v>
      </c>
      <c r="I149" s="14">
        <v>9117</v>
      </c>
      <c r="J149">
        <f t="shared" si="2"/>
        <v>399004.89</v>
      </c>
      <c r="K149" s="5" t="s">
        <v>358</v>
      </c>
      <c r="L149" s="2" t="s">
        <v>49</v>
      </c>
      <c r="M149" s="6">
        <v>45488</v>
      </c>
      <c r="N149" s="6"/>
    </row>
    <row r="150" spans="1:14" x14ac:dyDescent="0.25">
      <c r="A150" s="2">
        <v>2024</v>
      </c>
      <c r="B150" s="3">
        <v>45352</v>
      </c>
      <c r="C150" s="3">
        <v>45473</v>
      </c>
      <c r="D150" t="s">
        <v>44</v>
      </c>
      <c r="E150" s="2" t="s">
        <v>201</v>
      </c>
      <c r="F150" s="2" t="s">
        <v>202</v>
      </c>
      <c r="G150" s="2" t="s">
        <v>203</v>
      </c>
      <c r="H150" s="16">
        <v>45431</v>
      </c>
      <c r="I150" s="14">
        <v>3129</v>
      </c>
      <c r="J150">
        <f t="shared" si="2"/>
        <v>402133.89</v>
      </c>
      <c r="K150" s="5" t="s">
        <v>358</v>
      </c>
      <c r="L150" s="2" t="s">
        <v>49</v>
      </c>
      <c r="M150" s="6">
        <v>45488</v>
      </c>
      <c r="N150" s="6"/>
    </row>
    <row r="151" spans="1:14" x14ac:dyDescent="0.25">
      <c r="A151" s="2">
        <v>2024</v>
      </c>
      <c r="B151" s="3">
        <v>45352</v>
      </c>
      <c r="C151" s="3">
        <v>45473</v>
      </c>
      <c r="D151" t="s">
        <v>44</v>
      </c>
      <c r="E151" s="2" t="s">
        <v>204</v>
      </c>
      <c r="F151" s="2" t="s">
        <v>205</v>
      </c>
      <c r="G151" s="2" t="s">
        <v>55</v>
      </c>
      <c r="H151" s="17">
        <v>45432</v>
      </c>
      <c r="I151" s="14">
        <v>8700</v>
      </c>
      <c r="J151">
        <f t="shared" si="2"/>
        <v>410833.89</v>
      </c>
      <c r="K151" s="5" t="s">
        <v>358</v>
      </c>
      <c r="L151" s="2" t="s">
        <v>49</v>
      </c>
      <c r="M151" s="6">
        <v>45488</v>
      </c>
      <c r="N151" s="6"/>
    </row>
    <row r="152" spans="1:14" x14ac:dyDescent="0.25">
      <c r="A152" s="2">
        <v>2024</v>
      </c>
      <c r="B152" s="3">
        <v>45352</v>
      </c>
      <c r="C152" s="3">
        <v>45473</v>
      </c>
      <c r="D152" t="s">
        <v>44</v>
      </c>
      <c r="E152" s="2" t="s">
        <v>110</v>
      </c>
      <c r="F152" s="2" t="s">
        <v>111</v>
      </c>
      <c r="G152" s="2" t="s">
        <v>112</v>
      </c>
      <c r="H152" s="17">
        <v>45426</v>
      </c>
      <c r="I152" s="19">
        <v>2550</v>
      </c>
      <c r="J152">
        <f t="shared" si="2"/>
        <v>413383.89</v>
      </c>
      <c r="K152" s="5" t="s">
        <v>358</v>
      </c>
      <c r="L152" s="2" t="s">
        <v>49</v>
      </c>
      <c r="M152" s="6">
        <v>45488</v>
      </c>
      <c r="N152" s="6"/>
    </row>
    <row r="153" spans="1:14" x14ac:dyDescent="0.25">
      <c r="A153" s="2">
        <v>2024</v>
      </c>
      <c r="B153" s="3">
        <v>45352</v>
      </c>
      <c r="C153" s="3">
        <v>45473</v>
      </c>
      <c r="D153" t="s">
        <v>44</v>
      </c>
      <c r="E153" s="2" t="s">
        <v>110</v>
      </c>
      <c r="F153" s="2" t="s">
        <v>111</v>
      </c>
      <c r="G153" s="2" t="s">
        <v>112</v>
      </c>
      <c r="H153" s="17">
        <v>45426</v>
      </c>
      <c r="I153" s="15">
        <v>2250</v>
      </c>
      <c r="J153">
        <f t="shared" si="2"/>
        <v>415633.89</v>
      </c>
      <c r="K153" s="5" t="s">
        <v>358</v>
      </c>
      <c r="L153" s="2" t="s">
        <v>49</v>
      </c>
      <c r="M153" s="6">
        <v>45488</v>
      </c>
      <c r="N153" s="6"/>
    </row>
    <row r="154" spans="1:14" x14ac:dyDescent="0.25">
      <c r="A154" s="2">
        <v>2024</v>
      </c>
      <c r="B154" s="3">
        <v>45352</v>
      </c>
      <c r="C154" s="3">
        <v>45473</v>
      </c>
      <c r="D154" t="s">
        <v>44</v>
      </c>
      <c r="E154" s="2" t="s">
        <v>206</v>
      </c>
      <c r="F154" s="2" t="s">
        <v>207</v>
      </c>
      <c r="G154" s="2" t="s">
        <v>208</v>
      </c>
      <c r="H154" s="17">
        <v>45403</v>
      </c>
      <c r="I154" s="15">
        <v>2250</v>
      </c>
      <c r="J154">
        <f t="shared" si="2"/>
        <v>417883.89</v>
      </c>
      <c r="K154" s="5" t="s">
        <v>358</v>
      </c>
      <c r="L154" s="2" t="s">
        <v>49</v>
      </c>
      <c r="M154" s="6">
        <v>45488</v>
      </c>
      <c r="N154" s="6"/>
    </row>
    <row r="155" spans="1:14" x14ac:dyDescent="0.25">
      <c r="A155" s="2">
        <v>2024</v>
      </c>
      <c r="B155" s="3">
        <v>45352</v>
      </c>
      <c r="C155" s="3">
        <v>45473</v>
      </c>
      <c r="D155" t="s">
        <v>44</v>
      </c>
      <c r="E155" s="2" t="s">
        <v>209</v>
      </c>
      <c r="F155" s="2" t="s">
        <v>210</v>
      </c>
      <c r="G155" s="2" t="s">
        <v>102</v>
      </c>
      <c r="H155" s="17">
        <v>45403</v>
      </c>
      <c r="I155" s="15">
        <v>11004.85</v>
      </c>
      <c r="J155">
        <f t="shared" si="2"/>
        <v>428888.74</v>
      </c>
      <c r="K155" s="5" t="s">
        <v>358</v>
      </c>
      <c r="L155" s="2" t="s">
        <v>49</v>
      </c>
      <c r="M155" s="6">
        <v>45488</v>
      </c>
      <c r="N155" s="6"/>
    </row>
    <row r="156" spans="1:14" x14ac:dyDescent="0.25">
      <c r="A156" s="2">
        <v>2024</v>
      </c>
      <c r="B156" s="3">
        <v>45352</v>
      </c>
      <c r="C156" s="3">
        <v>45473</v>
      </c>
      <c r="D156" t="s">
        <v>44</v>
      </c>
      <c r="E156" s="2" t="s">
        <v>211</v>
      </c>
      <c r="F156" s="2" t="s">
        <v>212</v>
      </c>
      <c r="G156" s="2" t="s">
        <v>213</v>
      </c>
      <c r="H156" s="17">
        <v>45404</v>
      </c>
      <c r="I156" s="15">
        <v>7994</v>
      </c>
      <c r="J156">
        <f t="shared" si="2"/>
        <v>436882.74</v>
      </c>
      <c r="K156" s="5" t="s">
        <v>358</v>
      </c>
      <c r="L156" s="2" t="s">
        <v>49</v>
      </c>
      <c r="M156" s="6">
        <v>45488</v>
      </c>
      <c r="N156" s="6"/>
    </row>
    <row r="157" spans="1:14" x14ac:dyDescent="0.25">
      <c r="A157" s="2">
        <v>2024</v>
      </c>
      <c r="B157" s="3">
        <v>45352</v>
      </c>
      <c r="C157" s="3">
        <v>45473</v>
      </c>
      <c r="D157" t="s">
        <v>44</v>
      </c>
      <c r="E157" s="2" t="s">
        <v>214</v>
      </c>
      <c r="F157" s="2" t="s">
        <v>103</v>
      </c>
      <c r="G157" s="2" t="s">
        <v>111</v>
      </c>
      <c r="H157" s="18">
        <v>45432</v>
      </c>
      <c r="I157" s="14">
        <v>7580</v>
      </c>
      <c r="J157">
        <f t="shared" si="2"/>
        <v>444462.74</v>
      </c>
      <c r="K157" s="5" t="s">
        <v>358</v>
      </c>
      <c r="L157" s="2" t="s">
        <v>49</v>
      </c>
      <c r="M157" s="6">
        <v>45488</v>
      </c>
      <c r="N157" s="6"/>
    </row>
    <row r="158" spans="1:14" x14ac:dyDescent="0.25">
      <c r="A158" s="2">
        <v>2024</v>
      </c>
      <c r="B158" s="3">
        <v>45352</v>
      </c>
      <c r="C158" s="3">
        <v>45473</v>
      </c>
      <c r="D158" t="s">
        <v>44</v>
      </c>
      <c r="E158" s="2" t="s">
        <v>215</v>
      </c>
      <c r="F158" s="2" t="s">
        <v>111</v>
      </c>
      <c r="G158" s="2" t="s">
        <v>112</v>
      </c>
      <c r="H158" s="16">
        <v>45433</v>
      </c>
      <c r="I158" s="15">
        <v>500</v>
      </c>
      <c r="J158">
        <f t="shared" si="2"/>
        <v>444962.74</v>
      </c>
      <c r="K158" s="5" t="s">
        <v>358</v>
      </c>
      <c r="L158" s="2" t="s">
        <v>49</v>
      </c>
      <c r="M158" s="6">
        <v>45488</v>
      </c>
      <c r="N158" s="6"/>
    </row>
    <row r="159" spans="1:14" x14ac:dyDescent="0.25">
      <c r="A159" s="2">
        <v>2024</v>
      </c>
      <c r="B159" s="3">
        <v>45352</v>
      </c>
      <c r="C159" s="3">
        <v>45473</v>
      </c>
      <c r="D159" t="s">
        <v>44</v>
      </c>
      <c r="E159" s="2" t="s">
        <v>215</v>
      </c>
      <c r="F159" s="2" t="s">
        <v>111</v>
      </c>
      <c r="G159" s="2" t="s">
        <v>112</v>
      </c>
      <c r="H159" s="17">
        <v>45434</v>
      </c>
      <c r="I159" s="15">
        <v>3000</v>
      </c>
      <c r="J159">
        <f t="shared" si="2"/>
        <v>447962.74</v>
      </c>
      <c r="K159" s="5" t="s">
        <v>358</v>
      </c>
      <c r="L159" s="2" t="s">
        <v>49</v>
      </c>
      <c r="M159" s="6">
        <v>45488</v>
      </c>
      <c r="N159" s="6"/>
    </row>
    <row r="160" spans="1:14" x14ac:dyDescent="0.25">
      <c r="A160" s="2">
        <v>2024</v>
      </c>
      <c r="B160" s="3">
        <v>45352</v>
      </c>
      <c r="C160" s="3">
        <v>45473</v>
      </c>
      <c r="D160" t="s">
        <v>44</v>
      </c>
      <c r="E160" s="2" t="s">
        <v>216</v>
      </c>
      <c r="F160" s="2" t="s">
        <v>51</v>
      </c>
      <c r="G160" s="2" t="s">
        <v>217</v>
      </c>
      <c r="H160" s="17">
        <v>45434</v>
      </c>
      <c r="I160" s="15">
        <v>2500</v>
      </c>
      <c r="J160">
        <f t="shared" si="2"/>
        <v>450462.74</v>
      </c>
      <c r="K160" s="5" t="s">
        <v>358</v>
      </c>
      <c r="L160" s="2" t="s">
        <v>49</v>
      </c>
      <c r="M160" s="6">
        <v>45488</v>
      </c>
      <c r="N160" s="6"/>
    </row>
    <row r="161" spans="1:14" x14ac:dyDescent="0.25">
      <c r="A161" s="2">
        <v>2024</v>
      </c>
      <c r="B161" s="3">
        <v>45352</v>
      </c>
      <c r="C161" s="3">
        <v>45473</v>
      </c>
      <c r="D161" t="s">
        <v>44</v>
      </c>
      <c r="E161" s="2" t="s">
        <v>218</v>
      </c>
      <c r="F161" s="2" t="s">
        <v>219</v>
      </c>
      <c r="G161" s="2" t="s">
        <v>220</v>
      </c>
      <c r="H161" s="17">
        <v>45412</v>
      </c>
      <c r="I161" s="15">
        <v>1200</v>
      </c>
      <c r="J161">
        <f t="shared" si="2"/>
        <v>451662.74</v>
      </c>
      <c r="K161" s="5" t="s">
        <v>358</v>
      </c>
      <c r="L161" s="2" t="s">
        <v>49</v>
      </c>
      <c r="M161" s="6">
        <v>45488</v>
      </c>
      <c r="N161" s="6"/>
    </row>
    <row r="162" spans="1:14" x14ac:dyDescent="0.25">
      <c r="A162" s="2">
        <v>2024</v>
      </c>
      <c r="B162" s="3">
        <v>45352</v>
      </c>
      <c r="C162" s="3">
        <v>45473</v>
      </c>
      <c r="D162" t="s">
        <v>44</v>
      </c>
      <c r="E162" s="2" t="s">
        <v>126</v>
      </c>
      <c r="F162" s="2" t="s">
        <v>221</v>
      </c>
      <c r="G162" s="2" t="s">
        <v>128</v>
      </c>
      <c r="H162" s="17">
        <v>45424</v>
      </c>
      <c r="I162" s="15">
        <v>450</v>
      </c>
      <c r="J162">
        <f t="shared" si="2"/>
        <v>452112.74</v>
      </c>
      <c r="K162" s="5" t="s">
        <v>358</v>
      </c>
      <c r="L162" s="2" t="s">
        <v>49</v>
      </c>
      <c r="M162" s="6">
        <v>45488</v>
      </c>
      <c r="N162" s="6"/>
    </row>
    <row r="163" spans="1:14" x14ac:dyDescent="0.25">
      <c r="A163" s="2">
        <v>2024</v>
      </c>
      <c r="B163" s="3">
        <v>45352</v>
      </c>
      <c r="C163" s="3">
        <v>45473</v>
      </c>
      <c r="D163" t="s">
        <v>44</v>
      </c>
      <c r="E163" s="2" t="s">
        <v>222</v>
      </c>
      <c r="F163" s="2" t="s">
        <v>223</v>
      </c>
      <c r="G163" s="2" t="s">
        <v>98</v>
      </c>
      <c r="H163" s="17">
        <v>45435</v>
      </c>
      <c r="I163" s="15">
        <v>9094.86</v>
      </c>
      <c r="J163">
        <f t="shared" si="2"/>
        <v>461207.6</v>
      </c>
      <c r="K163" s="5" t="s">
        <v>358</v>
      </c>
      <c r="L163" s="2" t="s">
        <v>49</v>
      </c>
      <c r="M163" s="6">
        <v>45488</v>
      </c>
      <c r="N163" s="6"/>
    </row>
    <row r="164" spans="1:14" x14ac:dyDescent="0.25">
      <c r="A164" s="2">
        <v>2024</v>
      </c>
      <c r="B164" s="3">
        <v>45352</v>
      </c>
      <c r="C164" s="3">
        <v>45473</v>
      </c>
      <c r="D164" t="s">
        <v>44</v>
      </c>
      <c r="E164" s="2" t="s">
        <v>129</v>
      </c>
      <c r="F164" s="2" t="s">
        <v>103</v>
      </c>
      <c r="G164" s="2" t="s">
        <v>97</v>
      </c>
      <c r="H164" s="17">
        <v>45436</v>
      </c>
      <c r="I164" s="15">
        <v>7830</v>
      </c>
      <c r="J164">
        <f t="shared" si="2"/>
        <v>469037.6</v>
      </c>
      <c r="K164" s="5" t="s">
        <v>358</v>
      </c>
      <c r="L164" s="2" t="s">
        <v>49</v>
      </c>
      <c r="M164" s="6">
        <v>45488</v>
      </c>
      <c r="N164" s="6"/>
    </row>
    <row r="165" spans="1:14" x14ac:dyDescent="0.25">
      <c r="A165" s="2">
        <v>2024</v>
      </c>
      <c r="B165" s="3">
        <v>45352</v>
      </c>
      <c r="C165" s="3">
        <v>45473</v>
      </c>
      <c r="D165" t="s">
        <v>44</v>
      </c>
      <c r="E165" s="2" t="s">
        <v>50</v>
      </c>
      <c r="F165" s="2" t="s">
        <v>51</v>
      </c>
      <c r="G165" s="2" t="s">
        <v>52</v>
      </c>
      <c r="H165" s="17">
        <v>45436</v>
      </c>
      <c r="I165" s="19">
        <v>5100</v>
      </c>
      <c r="J165">
        <f t="shared" si="2"/>
        <v>474137.59999999998</v>
      </c>
      <c r="K165" s="5" t="s">
        <v>358</v>
      </c>
      <c r="L165" s="2" t="s">
        <v>49</v>
      </c>
      <c r="M165" s="6">
        <v>45488</v>
      </c>
      <c r="N165" s="6"/>
    </row>
    <row r="166" spans="1:14" x14ac:dyDescent="0.25">
      <c r="A166" s="2">
        <v>2024</v>
      </c>
      <c r="B166" s="3">
        <v>45352</v>
      </c>
      <c r="C166" s="3">
        <v>45473</v>
      </c>
      <c r="D166" t="s">
        <v>44</v>
      </c>
      <c r="E166" s="2" t="s">
        <v>224</v>
      </c>
      <c r="F166" s="2" t="s">
        <v>225</v>
      </c>
      <c r="G166" s="2" t="s">
        <v>226</v>
      </c>
      <c r="H166" s="17">
        <v>45436</v>
      </c>
      <c r="I166" s="14">
        <v>9499.24</v>
      </c>
      <c r="J166">
        <f t="shared" si="2"/>
        <v>483636.83999999997</v>
      </c>
      <c r="K166" s="5" t="s">
        <v>358</v>
      </c>
      <c r="L166" s="2" t="s">
        <v>49</v>
      </c>
      <c r="M166" s="6">
        <v>45488</v>
      </c>
      <c r="N166" s="6"/>
    </row>
    <row r="167" spans="1:14" x14ac:dyDescent="0.25">
      <c r="A167" s="2">
        <v>2024</v>
      </c>
      <c r="B167" s="3">
        <v>45352</v>
      </c>
      <c r="C167" s="3">
        <v>45473</v>
      </c>
      <c r="D167" t="s">
        <v>44</v>
      </c>
      <c r="E167" s="2" t="s">
        <v>193</v>
      </c>
      <c r="F167" s="2" t="s">
        <v>194</v>
      </c>
      <c r="G167" s="2" t="s">
        <v>195</v>
      </c>
      <c r="H167" s="16">
        <v>45435</v>
      </c>
      <c r="I167" s="15">
        <v>9499.24</v>
      </c>
      <c r="J167">
        <f t="shared" si="2"/>
        <v>493136.07999999996</v>
      </c>
      <c r="K167" s="5" t="s">
        <v>358</v>
      </c>
      <c r="L167" s="2" t="s">
        <v>49</v>
      </c>
      <c r="M167" s="6">
        <v>45488</v>
      </c>
      <c r="N167" s="6"/>
    </row>
    <row r="168" spans="1:14" x14ac:dyDescent="0.25">
      <c r="A168" s="2">
        <v>2024</v>
      </c>
      <c r="B168" s="3">
        <v>45352</v>
      </c>
      <c r="C168" s="3">
        <v>45473</v>
      </c>
      <c r="D168" t="s">
        <v>44</v>
      </c>
      <c r="E168" s="2" t="s">
        <v>227</v>
      </c>
      <c r="F168" s="2" t="s">
        <v>228</v>
      </c>
      <c r="G168" s="2" t="s">
        <v>75</v>
      </c>
      <c r="H168" s="16">
        <v>45434</v>
      </c>
      <c r="I168" s="15">
        <v>8500</v>
      </c>
      <c r="J168">
        <f t="shared" si="2"/>
        <v>501636.07999999996</v>
      </c>
      <c r="K168" s="5" t="s">
        <v>358</v>
      </c>
      <c r="L168" s="2" t="s">
        <v>49</v>
      </c>
      <c r="M168" s="6">
        <v>45488</v>
      </c>
      <c r="N168" s="6"/>
    </row>
    <row r="169" spans="1:14" x14ac:dyDescent="0.25">
      <c r="A169" s="2">
        <v>2024</v>
      </c>
      <c r="B169" s="3">
        <v>45352</v>
      </c>
      <c r="C169" s="3">
        <v>45473</v>
      </c>
      <c r="D169" t="s">
        <v>44</v>
      </c>
      <c r="E169" s="2" t="s">
        <v>229</v>
      </c>
      <c r="F169" s="2" t="s">
        <v>230</v>
      </c>
      <c r="G169" s="2" t="s">
        <v>231</v>
      </c>
      <c r="H169" s="17">
        <v>45412</v>
      </c>
      <c r="I169" s="15">
        <v>3200</v>
      </c>
      <c r="J169">
        <f t="shared" si="2"/>
        <v>504836.07999999996</v>
      </c>
      <c r="K169" s="5" t="s">
        <v>358</v>
      </c>
      <c r="L169" s="2" t="s">
        <v>49</v>
      </c>
      <c r="M169" s="6">
        <v>45488</v>
      </c>
      <c r="N169" s="6"/>
    </row>
    <row r="170" spans="1:14" x14ac:dyDescent="0.25">
      <c r="A170" s="2">
        <v>2024</v>
      </c>
      <c r="B170" s="3">
        <v>45352</v>
      </c>
      <c r="C170" s="3">
        <v>45473</v>
      </c>
      <c r="D170" t="s">
        <v>44</v>
      </c>
      <c r="E170" s="2" t="s">
        <v>229</v>
      </c>
      <c r="F170" s="2" t="s">
        <v>230</v>
      </c>
      <c r="G170" s="2" t="s">
        <v>231</v>
      </c>
      <c r="H170" s="16">
        <v>45327</v>
      </c>
      <c r="I170" s="15">
        <v>3200</v>
      </c>
      <c r="J170">
        <f t="shared" si="2"/>
        <v>508036.07999999996</v>
      </c>
      <c r="K170" s="5" t="s">
        <v>358</v>
      </c>
      <c r="L170" s="2" t="s">
        <v>49</v>
      </c>
      <c r="M170" s="6">
        <v>45488</v>
      </c>
      <c r="N170" s="6"/>
    </row>
    <row r="171" spans="1:14" x14ac:dyDescent="0.25">
      <c r="A171" s="2">
        <v>2024</v>
      </c>
      <c r="B171" s="3">
        <v>45352</v>
      </c>
      <c r="C171" s="3">
        <v>45473</v>
      </c>
      <c r="D171" t="s">
        <v>44</v>
      </c>
      <c r="E171" s="2" t="s">
        <v>229</v>
      </c>
      <c r="F171" s="2" t="s">
        <v>230</v>
      </c>
      <c r="G171" s="2" t="s">
        <v>231</v>
      </c>
      <c r="H171" s="17">
        <v>45425</v>
      </c>
      <c r="I171" s="15">
        <v>3200</v>
      </c>
      <c r="J171">
        <f t="shared" si="2"/>
        <v>511236.07999999996</v>
      </c>
      <c r="K171" s="5" t="s">
        <v>358</v>
      </c>
      <c r="L171" s="2" t="s">
        <v>49</v>
      </c>
      <c r="M171" s="6">
        <v>45488</v>
      </c>
      <c r="N171" s="6"/>
    </row>
    <row r="172" spans="1:14" x14ac:dyDescent="0.25">
      <c r="A172" s="2">
        <v>2024</v>
      </c>
      <c r="B172" s="3">
        <v>45352</v>
      </c>
      <c r="C172" s="3">
        <v>45473</v>
      </c>
      <c r="D172" t="s">
        <v>44</v>
      </c>
      <c r="E172" s="2" t="s">
        <v>232</v>
      </c>
      <c r="F172" s="2" t="s">
        <v>233</v>
      </c>
      <c r="G172" s="2" t="s">
        <v>234</v>
      </c>
      <c r="H172" s="17">
        <v>45425</v>
      </c>
      <c r="I172" s="15">
        <v>600</v>
      </c>
      <c r="J172">
        <f t="shared" si="2"/>
        <v>511836.07999999996</v>
      </c>
      <c r="K172" s="5" t="s">
        <v>358</v>
      </c>
      <c r="L172" s="2" t="s">
        <v>49</v>
      </c>
      <c r="M172" s="6">
        <v>45488</v>
      </c>
      <c r="N172" s="6"/>
    </row>
    <row r="173" spans="1:14" x14ac:dyDescent="0.25">
      <c r="A173" s="2">
        <v>2024</v>
      </c>
      <c r="B173" s="3">
        <v>45352</v>
      </c>
      <c r="C173" s="3">
        <v>45473</v>
      </c>
      <c r="D173" t="s">
        <v>44</v>
      </c>
      <c r="E173" s="2" t="s">
        <v>132</v>
      </c>
      <c r="F173" s="2" t="s">
        <v>133</v>
      </c>
      <c r="G173" s="2" t="s">
        <v>97</v>
      </c>
      <c r="H173" s="17">
        <v>45425</v>
      </c>
      <c r="I173" s="15">
        <v>284.2</v>
      </c>
      <c r="J173">
        <f t="shared" si="2"/>
        <v>512120.27999999997</v>
      </c>
      <c r="K173" s="5" t="s">
        <v>358</v>
      </c>
      <c r="L173" s="2" t="s">
        <v>49</v>
      </c>
      <c r="M173" s="6">
        <v>45488</v>
      </c>
      <c r="N173" s="6"/>
    </row>
    <row r="174" spans="1:14" x14ac:dyDescent="0.25">
      <c r="A174" s="2">
        <v>2024</v>
      </c>
      <c r="B174" s="3">
        <v>45352</v>
      </c>
      <c r="C174" s="3">
        <v>45473</v>
      </c>
      <c r="D174" t="s">
        <v>44</v>
      </c>
      <c r="E174" s="2" t="s">
        <v>215</v>
      </c>
      <c r="F174" s="2" t="s">
        <v>111</v>
      </c>
      <c r="G174" s="2" t="s">
        <v>112</v>
      </c>
      <c r="H174" s="16">
        <v>45426</v>
      </c>
      <c r="I174" s="15">
        <v>2320</v>
      </c>
      <c r="J174">
        <f t="shared" si="2"/>
        <v>514440.27999999997</v>
      </c>
      <c r="K174" s="5" t="s">
        <v>358</v>
      </c>
      <c r="L174" s="2" t="s">
        <v>49</v>
      </c>
      <c r="M174" s="6">
        <v>45488</v>
      </c>
      <c r="N174" s="6"/>
    </row>
    <row r="175" spans="1:14" x14ac:dyDescent="0.25">
      <c r="A175" s="2">
        <v>2024</v>
      </c>
      <c r="B175" s="3">
        <v>45352</v>
      </c>
      <c r="C175" s="3">
        <v>45473</v>
      </c>
      <c r="D175" t="s">
        <v>44</v>
      </c>
      <c r="E175" s="2" t="s">
        <v>235</v>
      </c>
      <c r="F175" s="2" t="s">
        <v>97</v>
      </c>
      <c r="G175" s="2" t="s">
        <v>236</v>
      </c>
      <c r="H175" s="16">
        <v>45426</v>
      </c>
      <c r="I175" s="14">
        <v>6871.84</v>
      </c>
      <c r="J175">
        <f t="shared" si="2"/>
        <v>521312.12</v>
      </c>
      <c r="K175" s="5" t="s">
        <v>358</v>
      </c>
      <c r="L175" s="2" t="s">
        <v>49</v>
      </c>
      <c r="M175" s="6">
        <v>45488</v>
      </c>
      <c r="N175" s="6"/>
    </row>
    <row r="176" spans="1:14" x14ac:dyDescent="0.25">
      <c r="A176" s="2">
        <v>2024</v>
      </c>
      <c r="B176" s="3">
        <v>45352</v>
      </c>
      <c r="C176" s="3">
        <v>45473</v>
      </c>
      <c r="D176" t="s">
        <v>44</v>
      </c>
      <c r="E176" s="2" t="s">
        <v>50</v>
      </c>
      <c r="F176" s="2" t="s">
        <v>51</v>
      </c>
      <c r="G176" s="2" t="s">
        <v>52</v>
      </c>
      <c r="H176" s="16">
        <v>45426</v>
      </c>
      <c r="I176" s="14">
        <v>5568</v>
      </c>
      <c r="J176">
        <f t="shared" si="2"/>
        <v>526880.12</v>
      </c>
      <c r="K176" s="5" t="s">
        <v>358</v>
      </c>
      <c r="L176" s="2" t="s">
        <v>49</v>
      </c>
      <c r="M176" s="6">
        <v>45488</v>
      </c>
      <c r="N176" s="6"/>
    </row>
    <row r="177" spans="1:14" x14ac:dyDescent="0.25">
      <c r="A177" s="2">
        <v>2024</v>
      </c>
      <c r="B177" s="3">
        <v>45352</v>
      </c>
      <c r="C177" s="3">
        <v>45473</v>
      </c>
      <c r="D177" t="s">
        <v>44</v>
      </c>
      <c r="E177" s="2" t="s">
        <v>237</v>
      </c>
      <c r="F177" s="2" t="s">
        <v>212</v>
      </c>
      <c r="G177" s="2" t="s">
        <v>147</v>
      </c>
      <c r="H177" s="17">
        <v>45412</v>
      </c>
      <c r="I177" s="15">
        <v>684.93</v>
      </c>
      <c r="J177">
        <f t="shared" si="2"/>
        <v>527565.05000000005</v>
      </c>
      <c r="K177" s="5" t="s">
        <v>358</v>
      </c>
      <c r="L177" s="2" t="s">
        <v>49</v>
      </c>
      <c r="M177" s="6">
        <v>45488</v>
      </c>
      <c r="N177" s="6"/>
    </row>
    <row r="178" spans="1:14" x14ac:dyDescent="0.25">
      <c r="A178" s="2">
        <v>2024</v>
      </c>
      <c r="B178" s="3">
        <v>45352</v>
      </c>
      <c r="C178" s="3">
        <v>45473</v>
      </c>
      <c r="D178" t="s">
        <v>44</v>
      </c>
      <c r="E178" s="2" t="s">
        <v>238</v>
      </c>
      <c r="F178" s="2" t="s">
        <v>239</v>
      </c>
      <c r="G178" s="2" t="s">
        <v>240</v>
      </c>
      <c r="H178" s="17">
        <v>45435</v>
      </c>
      <c r="I178" s="14">
        <v>7000</v>
      </c>
      <c r="J178">
        <f t="shared" si="2"/>
        <v>534565.05000000005</v>
      </c>
      <c r="K178" s="5" t="s">
        <v>358</v>
      </c>
      <c r="L178" s="2" t="s">
        <v>49</v>
      </c>
      <c r="M178" s="6">
        <v>45488</v>
      </c>
      <c r="N178" s="6"/>
    </row>
    <row r="179" spans="1:14" x14ac:dyDescent="0.25">
      <c r="A179" s="2">
        <v>2024</v>
      </c>
      <c r="B179" s="3">
        <v>45352</v>
      </c>
      <c r="C179" s="3">
        <v>45473</v>
      </c>
      <c r="D179" t="s">
        <v>44</v>
      </c>
      <c r="E179" s="2" t="s">
        <v>241</v>
      </c>
      <c r="F179" s="2" t="s">
        <v>175</v>
      </c>
      <c r="G179" s="2" t="s">
        <v>195</v>
      </c>
      <c r="H179" s="17">
        <v>45435</v>
      </c>
      <c r="I179" s="15">
        <v>2816.67</v>
      </c>
      <c r="J179">
        <f t="shared" si="2"/>
        <v>537381.72000000009</v>
      </c>
      <c r="K179" s="5" t="s">
        <v>358</v>
      </c>
      <c r="L179" s="2" t="s">
        <v>49</v>
      </c>
      <c r="M179" s="6">
        <v>45488</v>
      </c>
      <c r="N179" s="6"/>
    </row>
    <row r="180" spans="1:14" x14ac:dyDescent="0.25">
      <c r="A180" s="2">
        <v>2024</v>
      </c>
      <c r="B180" s="3">
        <v>45352</v>
      </c>
      <c r="C180" s="3">
        <v>45473</v>
      </c>
      <c r="D180" t="s">
        <v>44</v>
      </c>
      <c r="E180" s="2" t="s">
        <v>242</v>
      </c>
      <c r="F180" s="2" t="s">
        <v>243</v>
      </c>
      <c r="G180" s="2" t="s">
        <v>244</v>
      </c>
      <c r="H180" s="17">
        <v>45436</v>
      </c>
      <c r="I180" s="15">
        <v>2816.67</v>
      </c>
      <c r="J180">
        <f t="shared" si="2"/>
        <v>540198.39000000013</v>
      </c>
      <c r="K180" s="5" t="s">
        <v>358</v>
      </c>
      <c r="L180" s="2" t="s">
        <v>49</v>
      </c>
      <c r="M180" s="6">
        <v>45488</v>
      </c>
      <c r="N180" s="6"/>
    </row>
    <row r="181" spans="1:14" x14ac:dyDescent="0.25">
      <c r="A181" s="2">
        <v>2024</v>
      </c>
      <c r="B181" s="3">
        <v>45352</v>
      </c>
      <c r="C181" s="3">
        <v>45473</v>
      </c>
      <c r="D181" t="s">
        <v>44</v>
      </c>
      <c r="E181" s="2" t="s">
        <v>150</v>
      </c>
      <c r="F181" s="2" t="s">
        <v>245</v>
      </c>
      <c r="G181" s="2" t="s">
        <v>246</v>
      </c>
      <c r="H181" s="17">
        <v>45432</v>
      </c>
      <c r="I181" s="15">
        <v>2816.67</v>
      </c>
      <c r="J181">
        <f t="shared" si="2"/>
        <v>543015.06000000017</v>
      </c>
      <c r="K181" s="5" t="s">
        <v>358</v>
      </c>
      <c r="L181" s="2" t="s">
        <v>49</v>
      </c>
      <c r="M181" s="6">
        <v>45488</v>
      </c>
      <c r="N181" s="6"/>
    </row>
    <row r="182" spans="1:14" x14ac:dyDescent="0.25">
      <c r="A182" s="2">
        <v>2024</v>
      </c>
      <c r="B182" s="3">
        <v>45352</v>
      </c>
      <c r="C182" s="3">
        <v>45473</v>
      </c>
      <c r="D182" t="s">
        <v>44</v>
      </c>
      <c r="E182" s="2" t="s">
        <v>247</v>
      </c>
      <c r="F182" s="2" t="s">
        <v>98</v>
      </c>
      <c r="G182" s="2" t="s">
        <v>248</v>
      </c>
      <c r="H182" s="17">
        <v>45412</v>
      </c>
      <c r="I182" s="14">
        <v>500</v>
      </c>
      <c r="J182">
        <f t="shared" si="2"/>
        <v>543515.06000000017</v>
      </c>
      <c r="K182" s="5" t="s">
        <v>358</v>
      </c>
      <c r="L182" s="2" t="s">
        <v>49</v>
      </c>
      <c r="M182" s="6">
        <v>45488</v>
      </c>
      <c r="N182" s="6"/>
    </row>
    <row r="183" spans="1:14" x14ac:dyDescent="0.25">
      <c r="A183" s="2">
        <v>2024</v>
      </c>
      <c r="B183" s="3">
        <v>45352</v>
      </c>
      <c r="C183" s="3">
        <v>45473</v>
      </c>
      <c r="D183" t="s">
        <v>44</v>
      </c>
      <c r="E183" s="2" t="s">
        <v>247</v>
      </c>
      <c r="F183" s="2" t="s">
        <v>98</v>
      </c>
      <c r="G183" s="2" t="s">
        <v>248</v>
      </c>
      <c r="H183" s="17">
        <v>45436</v>
      </c>
      <c r="I183" s="14">
        <v>1500</v>
      </c>
      <c r="J183">
        <f t="shared" si="2"/>
        <v>545015.06000000017</v>
      </c>
      <c r="K183" s="5" t="s">
        <v>358</v>
      </c>
      <c r="L183" s="2" t="s">
        <v>49</v>
      </c>
      <c r="M183" s="6">
        <v>45488</v>
      </c>
      <c r="N183" s="6"/>
    </row>
    <row r="184" spans="1:14" x14ac:dyDescent="0.25">
      <c r="A184" s="2">
        <v>2024</v>
      </c>
      <c r="B184" s="3">
        <v>45352</v>
      </c>
      <c r="C184" s="3">
        <v>45473</v>
      </c>
      <c r="D184" t="s">
        <v>44</v>
      </c>
      <c r="E184" s="2" t="s">
        <v>247</v>
      </c>
      <c r="F184" s="2" t="s">
        <v>98</v>
      </c>
      <c r="G184" s="2" t="s">
        <v>248</v>
      </c>
      <c r="H184" s="17">
        <v>45436</v>
      </c>
      <c r="I184" s="14">
        <v>800</v>
      </c>
      <c r="J184">
        <f t="shared" si="2"/>
        <v>545815.06000000017</v>
      </c>
      <c r="K184" s="5" t="s">
        <v>358</v>
      </c>
      <c r="L184" s="2" t="s">
        <v>49</v>
      </c>
      <c r="M184" s="6">
        <v>45488</v>
      </c>
      <c r="N184" s="6"/>
    </row>
    <row r="185" spans="1:14" x14ac:dyDescent="0.25">
      <c r="A185" s="2">
        <v>2024</v>
      </c>
      <c r="B185" s="3">
        <v>45352</v>
      </c>
      <c r="C185" s="3">
        <v>45473</v>
      </c>
      <c r="D185" t="s">
        <v>44</v>
      </c>
      <c r="E185" s="2" t="s">
        <v>249</v>
      </c>
      <c r="F185" s="2" t="s">
        <v>250</v>
      </c>
      <c r="G185" s="2" t="s">
        <v>251</v>
      </c>
      <c r="H185" s="17">
        <v>45436</v>
      </c>
      <c r="I185" s="15">
        <v>8120</v>
      </c>
      <c r="J185">
        <f t="shared" si="2"/>
        <v>553935.06000000017</v>
      </c>
      <c r="K185" s="5" t="s">
        <v>358</v>
      </c>
      <c r="L185" s="2" t="s">
        <v>49</v>
      </c>
      <c r="M185" s="6">
        <v>45488</v>
      </c>
      <c r="N185" s="6"/>
    </row>
    <row r="186" spans="1:14" x14ac:dyDescent="0.25">
      <c r="A186" s="2">
        <v>2024</v>
      </c>
      <c r="B186" s="3">
        <v>45352</v>
      </c>
      <c r="C186" s="3">
        <v>45473</v>
      </c>
      <c r="D186" t="s">
        <v>44</v>
      </c>
      <c r="E186" s="2" t="s">
        <v>252</v>
      </c>
      <c r="F186" s="2" t="s">
        <v>70</v>
      </c>
      <c r="G186" s="2" t="s">
        <v>158</v>
      </c>
      <c r="H186" s="17">
        <v>45436</v>
      </c>
      <c r="I186" s="15">
        <v>4176</v>
      </c>
      <c r="J186">
        <f t="shared" si="2"/>
        <v>558111.06000000017</v>
      </c>
      <c r="K186" s="5" t="s">
        <v>358</v>
      </c>
      <c r="L186" s="2" t="s">
        <v>49</v>
      </c>
      <c r="M186" s="6">
        <v>45488</v>
      </c>
      <c r="N186" s="6"/>
    </row>
    <row r="187" spans="1:14" x14ac:dyDescent="0.25">
      <c r="A187" s="2">
        <v>2024</v>
      </c>
      <c r="B187" s="3">
        <v>45352</v>
      </c>
      <c r="C187" s="3">
        <v>45473</v>
      </c>
      <c r="D187" t="s">
        <v>44</v>
      </c>
      <c r="E187" s="2" t="s">
        <v>253</v>
      </c>
      <c r="F187" s="2" t="s">
        <v>254</v>
      </c>
      <c r="G187" s="2" t="s">
        <v>203</v>
      </c>
      <c r="H187" s="17">
        <v>45436</v>
      </c>
      <c r="I187" s="15">
        <v>1972</v>
      </c>
      <c r="J187">
        <f t="shared" si="2"/>
        <v>560083.06000000017</v>
      </c>
      <c r="K187" s="5" t="s">
        <v>358</v>
      </c>
      <c r="L187" s="2" t="s">
        <v>49</v>
      </c>
      <c r="M187" s="6">
        <v>45488</v>
      </c>
      <c r="N187" s="6"/>
    </row>
    <row r="188" spans="1:14" x14ac:dyDescent="0.25">
      <c r="A188" s="2">
        <v>2024</v>
      </c>
      <c r="B188" s="3">
        <v>45352</v>
      </c>
      <c r="C188" s="3">
        <v>45473</v>
      </c>
      <c r="D188" t="s">
        <v>44</v>
      </c>
      <c r="E188" s="2" t="s">
        <v>255</v>
      </c>
      <c r="F188" s="2" t="s">
        <v>70</v>
      </c>
      <c r="G188" s="2" t="s">
        <v>158</v>
      </c>
      <c r="H188" s="17">
        <v>45437</v>
      </c>
      <c r="I188" s="15">
        <v>2900</v>
      </c>
      <c r="J188">
        <f t="shared" si="2"/>
        <v>562983.06000000017</v>
      </c>
      <c r="K188" s="5" t="s">
        <v>358</v>
      </c>
      <c r="L188" s="2" t="s">
        <v>49</v>
      </c>
      <c r="M188" s="6">
        <v>45488</v>
      </c>
      <c r="N188" s="6"/>
    </row>
    <row r="189" spans="1:14" x14ac:dyDescent="0.25">
      <c r="A189" s="2">
        <v>2024</v>
      </c>
      <c r="B189" s="3">
        <v>45352</v>
      </c>
      <c r="C189" s="3">
        <v>45473</v>
      </c>
      <c r="D189" t="s">
        <v>44</v>
      </c>
      <c r="E189" s="2" t="s">
        <v>256</v>
      </c>
      <c r="F189" s="2" t="s">
        <v>103</v>
      </c>
      <c r="G189" s="2" t="s">
        <v>257</v>
      </c>
      <c r="H189" s="17">
        <v>45437</v>
      </c>
      <c r="I189" s="15">
        <v>1950</v>
      </c>
      <c r="J189">
        <f t="shared" si="2"/>
        <v>564933.06000000017</v>
      </c>
      <c r="K189" s="5" t="s">
        <v>358</v>
      </c>
      <c r="L189" s="2" t="s">
        <v>49</v>
      </c>
      <c r="M189" s="6">
        <v>45488</v>
      </c>
      <c r="N189" s="6"/>
    </row>
    <row r="190" spans="1:14" x14ac:dyDescent="0.25">
      <c r="A190" s="2">
        <v>2024</v>
      </c>
      <c r="B190" s="3">
        <v>45352</v>
      </c>
      <c r="C190" s="3">
        <v>45473</v>
      </c>
      <c r="D190" t="s">
        <v>44</v>
      </c>
      <c r="E190" s="2" t="s">
        <v>201</v>
      </c>
      <c r="F190" s="2" t="s">
        <v>138</v>
      </c>
      <c r="G190" s="2" t="s">
        <v>70</v>
      </c>
      <c r="H190" s="17">
        <v>45437</v>
      </c>
      <c r="I190" s="15">
        <v>2200</v>
      </c>
      <c r="J190">
        <f t="shared" si="2"/>
        <v>567133.06000000017</v>
      </c>
      <c r="K190" s="5" t="s">
        <v>358</v>
      </c>
      <c r="L190" s="2" t="s">
        <v>49</v>
      </c>
      <c r="M190" s="6">
        <v>45488</v>
      </c>
      <c r="N190" s="6"/>
    </row>
    <row r="191" spans="1:14" x14ac:dyDescent="0.25">
      <c r="A191" s="2">
        <v>2024</v>
      </c>
      <c r="B191" s="3">
        <v>45352</v>
      </c>
      <c r="C191" s="3">
        <v>45473</v>
      </c>
      <c r="D191" t="s">
        <v>44</v>
      </c>
      <c r="E191" s="2" t="s">
        <v>258</v>
      </c>
      <c r="F191" s="2" t="s">
        <v>95</v>
      </c>
      <c r="G191" s="2" t="s">
        <v>86</v>
      </c>
      <c r="H191" s="17">
        <v>45437</v>
      </c>
      <c r="I191" s="15">
        <v>8812</v>
      </c>
      <c r="J191">
        <f t="shared" si="2"/>
        <v>575945.06000000017</v>
      </c>
      <c r="K191" s="5" t="s">
        <v>358</v>
      </c>
      <c r="L191" s="2" t="s">
        <v>49</v>
      </c>
      <c r="M191" s="6">
        <v>45488</v>
      </c>
      <c r="N191" s="6"/>
    </row>
    <row r="192" spans="1:14" x14ac:dyDescent="0.25">
      <c r="A192" s="2">
        <v>2024</v>
      </c>
      <c r="B192" s="3">
        <v>45352</v>
      </c>
      <c r="C192" s="3">
        <v>45473</v>
      </c>
      <c r="D192" t="s">
        <v>44</v>
      </c>
      <c r="E192" s="2" t="s">
        <v>259</v>
      </c>
      <c r="F192" s="2" t="s">
        <v>95</v>
      </c>
      <c r="G192" s="2" t="s">
        <v>86</v>
      </c>
      <c r="H192" s="16">
        <v>45437</v>
      </c>
      <c r="I192" s="15">
        <v>2246</v>
      </c>
      <c r="J192">
        <f t="shared" si="2"/>
        <v>578191.06000000017</v>
      </c>
      <c r="K192" s="5" t="s">
        <v>358</v>
      </c>
      <c r="L192" s="2" t="s">
        <v>49</v>
      </c>
      <c r="M192" s="6">
        <v>45488</v>
      </c>
      <c r="N192" s="6"/>
    </row>
    <row r="193" spans="1:14" x14ac:dyDescent="0.25">
      <c r="A193" s="2">
        <v>2024</v>
      </c>
      <c r="B193" s="3">
        <v>45352</v>
      </c>
      <c r="C193" s="3">
        <v>45473</v>
      </c>
      <c r="D193" t="s">
        <v>44</v>
      </c>
      <c r="E193" s="2" t="s">
        <v>260</v>
      </c>
      <c r="F193" s="2" t="s">
        <v>261</v>
      </c>
      <c r="G193" s="2" t="s">
        <v>70</v>
      </c>
      <c r="H193" s="17">
        <v>45438</v>
      </c>
      <c r="I193" s="15">
        <v>8038.33</v>
      </c>
      <c r="J193">
        <f t="shared" si="2"/>
        <v>586229.39000000013</v>
      </c>
      <c r="K193" s="5" t="s">
        <v>358</v>
      </c>
      <c r="L193" s="2" t="s">
        <v>49</v>
      </c>
      <c r="M193" s="6">
        <v>45488</v>
      </c>
      <c r="N193" s="6"/>
    </row>
    <row r="194" spans="1:14" x14ac:dyDescent="0.25">
      <c r="A194" s="2">
        <v>2024</v>
      </c>
      <c r="B194" s="3">
        <v>45352</v>
      </c>
      <c r="C194" s="3">
        <v>45473</v>
      </c>
      <c r="D194" t="s">
        <v>44</v>
      </c>
      <c r="E194" s="2" t="s">
        <v>262</v>
      </c>
      <c r="F194" s="2" t="s">
        <v>263</v>
      </c>
      <c r="G194" s="2" t="s">
        <v>264</v>
      </c>
      <c r="H194" s="17">
        <v>45438</v>
      </c>
      <c r="I194" s="15">
        <v>3000</v>
      </c>
      <c r="J194">
        <f t="shared" si="2"/>
        <v>589229.39000000013</v>
      </c>
      <c r="K194" s="5" t="s">
        <v>358</v>
      </c>
      <c r="L194" s="2" t="s">
        <v>49</v>
      </c>
      <c r="M194" s="6">
        <v>45488</v>
      </c>
      <c r="N194" s="6"/>
    </row>
    <row r="195" spans="1:14" x14ac:dyDescent="0.25">
      <c r="A195" s="2">
        <v>2024</v>
      </c>
      <c r="B195" s="3">
        <v>45352</v>
      </c>
      <c r="C195" s="3">
        <v>45473</v>
      </c>
      <c r="D195" t="s">
        <v>44</v>
      </c>
      <c r="E195" s="2" t="s">
        <v>94</v>
      </c>
      <c r="F195" s="2" t="s">
        <v>95</v>
      </c>
      <c r="G195" s="2" t="s">
        <v>86</v>
      </c>
      <c r="H195" s="17">
        <v>45438</v>
      </c>
      <c r="I195" s="15">
        <v>2267</v>
      </c>
      <c r="J195">
        <f t="shared" si="2"/>
        <v>591496.39000000013</v>
      </c>
      <c r="K195" s="5" t="s">
        <v>358</v>
      </c>
      <c r="L195" s="2" t="s">
        <v>49</v>
      </c>
      <c r="M195" s="6">
        <v>45488</v>
      </c>
      <c r="N195" s="6"/>
    </row>
    <row r="196" spans="1:14" x14ac:dyDescent="0.25">
      <c r="A196" s="2">
        <v>2024</v>
      </c>
      <c r="B196" s="3">
        <v>45352</v>
      </c>
      <c r="C196" s="3">
        <v>45473</v>
      </c>
      <c r="D196" t="s">
        <v>44</v>
      </c>
      <c r="E196" s="2" t="s">
        <v>265</v>
      </c>
      <c r="F196" s="2" t="s">
        <v>266</v>
      </c>
      <c r="G196" s="2" t="s">
        <v>98</v>
      </c>
      <c r="H196" s="17">
        <v>45438</v>
      </c>
      <c r="I196" s="15">
        <v>6000</v>
      </c>
      <c r="J196">
        <f t="shared" si="2"/>
        <v>597496.39000000013</v>
      </c>
      <c r="K196" s="5" t="s">
        <v>358</v>
      </c>
      <c r="L196" s="2" t="s">
        <v>49</v>
      </c>
      <c r="M196" s="6">
        <v>45488</v>
      </c>
      <c r="N196" s="6"/>
    </row>
    <row r="197" spans="1:14" x14ac:dyDescent="0.25">
      <c r="A197" s="2">
        <v>2024</v>
      </c>
      <c r="B197" s="3">
        <v>45352</v>
      </c>
      <c r="C197" s="3">
        <v>45473</v>
      </c>
      <c r="D197" t="s">
        <v>44</v>
      </c>
      <c r="E197" s="2" t="s">
        <v>267</v>
      </c>
      <c r="F197" s="2" t="s">
        <v>57</v>
      </c>
      <c r="G197" s="2" t="s">
        <v>58</v>
      </c>
      <c r="H197" s="17">
        <v>45438</v>
      </c>
      <c r="I197" s="15">
        <v>4562</v>
      </c>
      <c r="J197">
        <f t="shared" si="2"/>
        <v>602058.39000000013</v>
      </c>
      <c r="K197" s="5" t="s">
        <v>358</v>
      </c>
      <c r="L197" s="2" t="s">
        <v>49</v>
      </c>
      <c r="M197" s="6">
        <v>45488</v>
      </c>
      <c r="N197" s="6"/>
    </row>
    <row r="198" spans="1:14" x14ac:dyDescent="0.25">
      <c r="A198" s="2">
        <v>2024</v>
      </c>
      <c r="B198" s="3">
        <v>45352</v>
      </c>
      <c r="C198" s="3">
        <v>45473</v>
      </c>
      <c r="D198" t="s">
        <v>44</v>
      </c>
      <c r="E198" s="2" t="s">
        <v>268</v>
      </c>
      <c r="F198" s="2" t="s">
        <v>184</v>
      </c>
      <c r="G198" s="2" t="s">
        <v>269</v>
      </c>
      <c r="H198" s="17">
        <v>45436</v>
      </c>
      <c r="I198" s="15">
        <v>8038.33</v>
      </c>
      <c r="J198">
        <f t="shared" si="2"/>
        <v>610096.72000000009</v>
      </c>
      <c r="K198" s="5" t="s">
        <v>358</v>
      </c>
      <c r="L198" s="2" t="s">
        <v>49</v>
      </c>
      <c r="M198" s="6">
        <v>45488</v>
      </c>
      <c r="N198" s="6"/>
    </row>
    <row r="199" spans="1:14" x14ac:dyDescent="0.25">
      <c r="A199" s="2">
        <v>2024</v>
      </c>
      <c r="B199" s="3">
        <v>45352</v>
      </c>
      <c r="C199" s="3">
        <v>45473</v>
      </c>
      <c r="D199" t="s">
        <v>44</v>
      </c>
      <c r="E199" s="2" t="s">
        <v>270</v>
      </c>
      <c r="F199" s="2" t="s">
        <v>271</v>
      </c>
      <c r="G199" s="2" t="s">
        <v>272</v>
      </c>
      <c r="H199" s="17">
        <v>45437</v>
      </c>
      <c r="I199" s="15">
        <v>7500</v>
      </c>
      <c r="J199">
        <f t="shared" si="2"/>
        <v>617596.72000000009</v>
      </c>
      <c r="K199" s="5" t="s">
        <v>358</v>
      </c>
      <c r="L199" s="2" t="s">
        <v>49</v>
      </c>
      <c r="M199" s="6">
        <v>45488</v>
      </c>
      <c r="N199" s="6"/>
    </row>
    <row r="200" spans="1:14" x14ac:dyDescent="0.25">
      <c r="A200" s="2">
        <v>2024</v>
      </c>
      <c r="B200" s="3">
        <v>45352</v>
      </c>
      <c r="C200" s="3">
        <v>45473</v>
      </c>
      <c r="D200" t="s">
        <v>44</v>
      </c>
      <c r="E200" s="2" t="s">
        <v>273</v>
      </c>
      <c r="F200" s="2" t="s">
        <v>274</v>
      </c>
      <c r="G200" s="2" t="s">
        <v>70</v>
      </c>
      <c r="H200" s="17">
        <v>45439</v>
      </c>
      <c r="I200" s="14">
        <v>1600</v>
      </c>
      <c r="J200">
        <f t="shared" si="2"/>
        <v>619196.72000000009</v>
      </c>
      <c r="K200" s="5" t="s">
        <v>358</v>
      </c>
      <c r="L200" s="2" t="s">
        <v>49</v>
      </c>
      <c r="M200" s="6">
        <v>45488</v>
      </c>
      <c r="N200" s="6"/>
    </row>
    <row r="201" spans="1:14" x14ac:dyDescent="0.25">
      <c r="A201" s="2">
        <v>2024</v>
      </c>
      <c r="B201" s="3">
        <v>45352</v>
      </c>
      <c r="C201" s="3">
        <v>45473</v>
      </c>
      <c r="D201" t="s">
        <v>44</v>
      </c>
      <c r="E201" s="2" t="s">
        <v>275</v>
      </c>
      <c r="F201" s="2" t="s">
        <v>276</v>
      </c>
      <c r="G201" s="2" t="s">
        <v>277</v>
      </c>
      <c r="H201" s="17">
        <v>45439</v>
      </c>
      <c r="I201" s="15">
        <v>8038.33</v>
      </c>
      <c r="J201">
        <f t="shared" si="2"/>
        <v>627235.05000000005</v>
      </c>
      <c r="K201" s="5" t="s">
        <v>358</v>
      </c>
      <c r="L201" s="2" t="s">
        <v>49</v>
      </c>
      <c r="M201" s="6">
        <v>45488</v>
      </c>
      <c r="N201" s="6"/>
    </row>
    <row r="202" spans="1:14" x14ac:dyDescent="0.25">
      <c r="A202" s="2">
        <v>2024</v>
      </c>
      <c r="B202" s="3">
        <v>45352</v>
      </c>
      <c r="C202" s="3">
        <v>45473</v>
      </c>
      <c r="D202" t="s">
        <v>44</v>
      </c>
      <c r="E202" s="2" t="s">
        <v>278</v>
      </c>
      <c r="F202" s="2" t="s">
        <v>279</v>
      </c>
      <c r="G202" s="2" t="s">
        <v>280</v>
      </c>
      <c r="H202" s="18">
        <v>45439</v>
      </c>
      <c r="I202" s="15">
        <v>7500</v>
      </c>
      <c r="J202">
        <f t="shared" si="2"/>
        <v>634735.05000000005</v>
      </c>
      <c r="K202" s="5" t="s">
        <v>358</v>
      </c>
      <c r="L202" s="2" t="s">
        <v>49</v>
      </c>
      <c r="M202" s="6">
        <v>45488</v>
      </c>
      <c r="N202" s="6"/>
    </row>
    <row r="203" spans="1:14" x14ac:dyDescent="0.25">
      <c r="A203" s="2">
        <v>2024</v>
      </c>
      <c r="B203" s="3">
        <v>45352</v>
      </c>
      <c r="C203" s="3">
        <v>45473</v>
      </c>
      <c r="D203" t="s">
        <v>44</v>
      </c>
      <c r="E203" s="2" t="s">
        <v>281</v>
      </c>
      <c r="F203" s="2" t="s">
        <v>127</v>
      </c>
      <c r="G203" s="2" t="s">
        <v>70</v>
      </c>
      <c r="H203" s="16">
        <v>45439</v>
      </c>
      <c r="I203" s="15">
        <v>4250</v>
      </c>
      <c r="J203">
        <f t="shared" ref="J203:J263" si="3">I203+J202</f>
        <v>638985.05000000005</v>
      </c>
      <c r="K203" s="5" t="s">
        <v>358</v>
      </c>
      <c r="L203" s="2" t="s">
        <v>49</v>
      </c>
      <c r="M203" s="6">
        <v>45488</v>
      </c>
      <c r="N203" s="6"/>
    </row>
    <row r="204" spans="1:14" x14ac:dyDescent="0.25">
      <c r="A204" s="2">
        <v>2024</v>
      </c>
      <c r="B204" s="3">
        <v>45352</v>
      </c>
      <c r="C204" s="3">
        <v>45473</v>
      </c>
      <c r="D204" t="s">
        <v>44</v>
      </c>
      <c r="E204" s="2" t="s">
        <v>282</v>
      </c>
      <c r="F204" s="2" t="s">
        <v>283</v>
      </c>
      <c r="G204" s="2" t="s">
        <v>284</v>
      </c>
      <c r="H204" s="16">
        <v>45439</v>
      </c>
      <c r="I204" s="15">
        <v>8038.33</v>
      </c>
      <c r="J204">
        <f t="shared" si="3"/>
        <v>647023.38</v>
      </c>
      <c r="K204" s="5" t="s">
        <v>358</v>
      </c>
      <c r="L204" s="2" t="s">
        <v>49</v>
      </c>
      <c r="M204" s="6">
        <v>45488</v>
      </c>
      <c r="N204" s="6"/>
    </row>
    <row r="205" spans="1:14" x14ac:dyDescent="0.25">
      <c r="A205" s="2">
        <v>2024</v>
      </c>
      <c r="B205" s="3">
        <v>45352</v>
      </c>
      <c r="C205" s="3">
        <v>45473</v>
      </c>
      <c r="D205" t="s">
        <v>44</v>
      </c>
      <c r="E205" s="2" t="s">
        <v>285</v>
      </c>
      <c r="F205" s="2" t="s">
        <v>183</v>
      </c>
      <c r="G205" s="2" t="s">
        <v>248</v>
      </c>
      <c r="H205" s="17">
        <v>45418</v>
      </c>
      <c r="I205" s="15">
        <v>3000</v>
      </c>
      <c r="J205">
        <f t="shared" si="3"/>
        <v>650023.38</v>
      </c>
      <c r="K205" s="5" t="s">
        <v>358</v>
      </c>
      <c r="L205" s="2" t="s">
        <v>49</v>
      </c>
      <c r="M205" s="6">
        <v>45488</v>
      </c>
      <c r="N205" s="6"/>
    </row>
    <row r="206" spans="1:14" x14ac:dyDescent="0.25">
      <c r="A206" s="2">
        <v>2024</v>
      </c>
      <c r="B206" s="3">
        <v>45352</v>
      </c>
      <c r="C206" s="3">
        <v>45473</v>
      </c>
      <c r="D206" t="s">
        <v>44</v>
      </c>
      <c r="E206" s="2" t="s">
        <v>286</v>
      </c>
      <c r="F206" s="2" t="s">
        <v>287</v>
      </c>
      <c r="G206" s="2" t="s">
        <v>103</v>
      </c>
      <c r="H206" s="17">
        <v>45418</v>
      </c>
      <c r="I206" s="15">
        <v>1097</v>
      </c>
      <c r="J206">
        <f t="shared" si="3"/>
        <v>651120.38</v>
      </c>
      <c r="K206" s="5" t="s">
        <v>358</v>
      </c>
      <c r="L206" s="2" t="s">
        <v>49</v>
      </c>
      <c r="M206" s="6">
        <v>45488</v>
      </c>
      <c r="N206" s="6"/>
    </row>
    <row r="207" spans="1:14" x14ac:dyDescent="0.25">
      <c r="A207" s="2">
        <v>2024</v>
      </c>
      <c r="B207" s="3">
        <v>45352</v>
      </c>
      <c r="C207" s="3">
        <v>45473</v>
      </c>
      <c r="D207" t="s">
        <v>44</v>
      </c>
      <c r="E207" s="2" t="s">
        <v>288</v>
      </c>
      <c r="F207" s="2" t="s">
        <v>289</v>
      </c>
      <c r="G207" s="2" t="s">
        <v>180</v>
      </c>
      <c r="H207" s="17">
        <v>45418</v>
      </c>
      <c r="I207" s="15">
        <v>6000</v>
      </c>
      <c r="J207">
        <f t="shared" si="3"/>
        <v>657120.38</v>
      </c>
      <c r="K207" s="5" t="s">
        <v>358</v>
      </c>
      <c r="L207" s="2" t="s">
        <v>49</v>
      </c>
      <c r="M207" s="6">
        <v>45488</v>
      </c>
      <c r="N207" s="6"/>
    </row>
    <row r="208" spans="1:14" x14ac:dyDescent="0.25">
      <c r="A208" s="2">
        <v>2024</v>
      </c>
      <c r="B208" s="3">
        <v>45352</v>
      </c>
      <c r="C208" s="3">
        <v>45473</v>
      </c>
      <c r="D208" t="s">
        <v>44</v>
      </c>
      <c r="E208" s="2" t="s">
        <v>290</v>
      </c>
      <c r="F208" s="2" t="s">
        <v>291</v>
      </c>
      <c r="G208" s="2" t="s">
        <v>292</v>
      </c>
      <c r="H208" s="16">
        <v>45439</v>
      </c>
      <c r="I208" s="19">
        <v>4000</v>
      </c>
      <c r="J208">
        <f t="shared" si="3"/>
        <v>661120.38</v>
      </c>
      <c r="K208" s="5" t="s">
        <v>358</v>
      </c>
      <c r="L208" s="2" t="s">
        <v>49</v>
      </c>
      <c r="M208" s="6">
        <v>45488</v>
      </c>
      <c r="N208" s="6"/>
    </row>
    <row r="209" spans="1:14" x14ac:dyDescent="0.25">
      <c r="A209" s="2">
        <v>2024</v>
      </c>
      <c r="B209" s="3">
        <v>45352</v>
      </c>
      <c r="C209" s="3">
        <v>45473</v>
      </c>
      <c r="D209" t="s">
        <v>44</v>
      </c>
      <c r="E209" s="2" t="s">
        <v>293</v>
      </c>
      <c r="F209" s="2" t="s">
        <v>202</v>
      </c>
      <c r="G209" s="2" t="s">
        <v>106</v>
      </c>
      <c r="H209" s="17">
        <v>45439</v>
      </c>
      <c r="I209" s="14">
        <v>8980</v>
      </c>
      <c r="J209">
        <f t="shared" si="3"/>
        <v>670100.38</v>
      </c>
      <c r="K209" s="5" t="s">
        <v>358</v>
      </c>
      <c r="L209" s="2" t="s">
        <v>49</v>
      </c>
      <c r="M209" s="6">
        <v>45488</v>
      </c>
      <c r="N209" s="6"/>
    </row>
    <row r="210" spans="1:14" x14ac:dyDescent="0.25">
      <c r="A210" s="2">
        <v>2024</v>
      </c>
      <c r="B210" s="3">
        <v>45352</v>
      </c>
      <c r="C210" s="3">
        <v>45473</v>
      </c>
      <c r="D210" t="s">
        <v>44</v>
      </c>
      <c r="E210" s="2" t="s">
        <v>294</v>
      </c>
      <c r="F210" s="2" t="s">
        <v>295</v>
      </c>
      <c r="G210" s="2" t="s">
        <v>158</v>
      </c>
      <c r="H210" s="17">
        <v>45439</v>
      </c>
      <c r="I210" s="14">
        <v>7550</v>
      </c>
      <c r="J210">
        <f t="shared" si="3"/>
        <v>677650.38</v>
      </c>
      <c r="K210" s="5" t="s">
        <v>358</v>
      </c>
      <c r="L210" s="2" t="s">
        <v>49</v>
      </c>
      <c r="M210" s="6">
        <v>45488</v>
      </c>
      <c r="N210" s="6"/>
    </row>
    <row r="211" spans="1:14" x14ac:dyDescent="0.25">
      <c r="A211" s="2">
        <v>2024</v>
      </c>
      <c r="B211" s="3">
        <v>45352</v>
      </c>
      <c r="C211" s="3">
        <v>45473</v>
      </c>
      <c r="D211" t="s">
        <v>44</v>
      </c>
      <c r="E211" s="2" t="s">
        <v>296</v>
      </c>
      <c r="F211" s="2" t="s">
        <v>106</v>
      </c>
      <c r="G211" s="2" t="s">
        <v>297</v>
      </c>
      <c r="H211" s="17">
        <v>45439</v>
      </c>
      <c r="I211" s="15">
        <v>9549</v>
      </c>
      <c r="J211">
        <f t="shared" si="3"/>
        <v>687199.38</v>
      </c>
      <c r="K211" s="5" t="s">
        <v>358</v>
      </c>
      <c r="L211" s="2" t="s">
        <v>49</v>
      </c>
      <c r="M211" s="6">
        <v>45488</v>
      </c>
      <c r="N211" s="6"/>
    </row>
    <row r="212" spans="1:14" x14ac:dyDescent="0.25">
      <c r="A212" s="2">
        <v>2024</v>
      </c>
      <c r="B212" s="3">
        <v>45352</v>
      </c>
      <c r="C212" s="3">
        <v>45473</v>
      </c>
      <c r="D212" t="s">
        <v>44</v>
      </c>
      <c r="E212" s="2" t="s">
        <v>298</v>
      </c>
      <c r="F212" s="2" t="s">
        <v>86</v>
      </c>
      <c r="G212" s="2" t="s">
        <v>184</v>
      </c>
      <c r="H212" s="17">
        <v>45439</v>
      </c>
      <c r="I212" s="15">
        <v>8038.33</v>
      </c>
      <c r="J212">
        <f t="shared" si="3"/>
        <v>695237.71</v>
      </c>
      <c r="K212" s="5" t="s">
        <v>358</v>
      </c>
      <c r="L212" s="2" t="s">
        <v>49</v>
      </c>
      <c r="M212" s="6">
        <v>45488</v>
      </c>
      <c r="N212" s="6"/>
    </row>
    <row r="213" spans="1:14" x14ac:dyDescent="0.25">
      <c r="A213" s="2">
        <v>2024</v>
      </c>
      <c r="B213" s="3">
        <v>45352</v>
      </c>
      <c r="C213" s="3">
        <v>45473</v>
      </c>
      <c r="D213" t="s">
        <v>44</v>
      </c>
      <c r="E213" s="2" t="s">
        <v>299</v>
      </c>
      <c r="F213" s="2" t="s">
        <v>55</v>
      </c>
      <c r="G213" s="2" t="s">
        <v>103</v>
      </c>
      <c r="H213" s="17">
        <v>45439</v>
      </c>
      <c r="I213" s="15">
        <v>9280</v>
      </c>
      <c r="J213">
        <f t="shared" si="3"/>
        <v>704517.71</v>
      </c>
      <c r="K213" s="5" t="s">
        <v>358</v>
      </c>
      <c r="L213" s="2" t="s">
        <v>49</v>
      </c>
      <c r="M213" s="6">
        <v>45488</v>
      </c>
      <c r="N213" s="6"/>
    </row>
    <row r="214" spans="1:14" x14ac:dyDescent="0.25">
      <c r="A214" s="2">
        <v>2024</v>
      </c>
      <c r="B214" s="3">
        <v>45352</v>
      </c>
      <c r="C214" s="3">
        <v>45473</v>
      </c>
      <c r="D214" t="s">
        <v>44</v>
      </c>
      <c r="E214" s="2" t="s">
        <v>300</v>
      </c>
      <c r="F214" s="2" t="s">
        <v>251</v>
      </c>
      <c r="G214" s="2" t="s">
        <v>301</v>
      </c>
      <c r="H214" s="17">
        <v>45439</v>
      </c>
      <c r="I214" s="15">
        <v>9260</v>
      </c>
      <c r="J214">
        <f t="shared" si="3"/>
        <v>713777.71</v>
      </c>
      <c r="K214" s="5" t="s">
        <v>358</v>
      </c>
      <c r="L214" s="2" t="s">
        <v>49</v>
      </c>
      <c r="M214" s="6">
        <v>45488</v>
      </c>
      <c r="N214" s="6"/>
    </row>
    <row r="215" spans="1:14" x14ac:dyDescent="0.25">
      <c r="A215" s="2">
        <v>2024</v>
      </c>
      <c r="B215" s="3">
        <v>45352</v>
      </c>
      <c r="C215" s="3">
        <v>45473</v>
      </c>
      <c r="D215" t="s">
        <v>44</v>
      </c>
      <c r="E215" s="2" t="s">
        <v>302</v>
      </c>
      <c r="F215" s="2" t="s">
        <v>303</v>
      </c>
      <c r="G215" s="2" t="s">
        <v>304</v>
      </c>
      <c r="H215" s="17">
        <v>45439</v>
      </c>
      <c r="I215" s="14">
        <v>2320</v>
      </c>
      <c r="J215">
        <f t="shared" si="3"/>
        <v>716097.71</v>
      </c>
      <c r="K215" s="5" t="s">
        <v>358</v>
      </c>
      <c r="L215" s="2" t="s">
        <v>49</v>
      </c>
      <c r="M215" s="6">
        <v>45488</v>
      </c>
      <c r="N215" s="6"/>
    </row>
    <row r="216" spans="1:14" x14ac:dyDescent="0.25">
      <c r="A216" s="2">
        <v>2024</v>
      </c>
      <c r="B216" s="3">
        <v>45352</v>
      </c>
      <c r="C216" s="3">
        <v>45473</v>
      </c>
      <c r="D216" t="s">
        <v>44</v>
      </c>
      <c r="E216" s="2" t="s">
        <v>305</v>
      </c>
      <c r="F216" s="2" t="s">
        <v>103</v>
      </c>
      <c r="G216" s="2" t="s">
        <v>306</v>
      </c>
      <c r="H216" s="17">
        <v>45439</v>
      </c>
      <c r="I216" s="15">
        <v>8038.33</v>
      </c>
      <c r="J216">
        <f t="shared" si="3"/>
        <v>724136.03999999992</v>
      </c>
      <c r="K216" s="5" t="s">
        <v>358</v>
      </c>
      <c r="L216" s="2" t="s">
        <v>49</v>
      </c>
      <c r="M216" s="6">
        <v>45488</v>
      </c>
      <c r="N216" s="6"/>
    </row>
    <row r="217" spans="1:14" x14ac:dyDescent="0.25">
      <c r="A217" s="2">
        <v>2024</v>
      </c>
      <c r="B217" s="3">
        <v>45352</v>
      </c>
      <c r="C217" s="3">
        <v>45473</v>
      </c>
      <c r="D217" t="s">
        <v>44</v>
      </c>
      <c r="E217" s="2" t="s">
        <v>307</v>
      </c>
      <c r="F217" s="2" t="s">
        <v>184</v>
      </c>
      <c r="G217" s="2" t="s">
        <v>269</v>
      </c>
      <c r="H217" s="17">
        <v>45413</v>
      </c>
      <c r="I217" s="15">
        <v>1600</v>
      </c>
      <c r="J217">
        <f t="shared" si="3"/>
        <v>725736.03999999992</v>
      </c>
      <c r="K217" s="5" t="s">
        <v>358</v>
      </c>
      <c r="L217" s="2" t="s">
        <v>49</v>
      </c>
      <c r="M217" s="6">
        <v>45488</v>
      </c>
      <c r="N217" s="6"/>
    </row>
    <row r="218" spans="1:14" x14ac:dyDescent="0.25">
      <c r="A218" s="2">
        <v>2024</v>
      </c>
      <c r="B218" s="3">
        <v>45352</v>
      </c>
      <c r="C218" s="3">
        <v>45473</v>
      </c>
      <c r="D218" t="s">
        <v>44</v>
      </c>
      <c r="E218" s="2" t="s">
        <v>134</v>
      </c>
      <c r="F218" s="2" t="s">
        <v>135</v>
      </c>
      <c r="G218" s="2" t="s">
        <v>136</v>
      </c>
      <c r="H218" s="17">
        <v>45413</v>
      </c>
      <c r="I218" s="15">
        <v>2500</v>
      </c>
      <c r="J218">
        <f t="shared" si="3"/>
        <v>728236.03999999992</v>
      </c>
      <c r="K218" s="5" t="s">
        <v>358</v>
      </c>
      <c r="L218" s="2" t="s">
        <v>49</v>
      </c>
      <c r="M218" s="6">
        <v>45488</v>
      </c>
      <c r="N218" s="6"/>
    </row>
    <row r="219" spans="1:14" x14ac:dyDescent="0.25">
      <c r="A219" s="2">
        <v>2024</v>
      </c>
      <c r="B219" s="3">
        <v>45352</v>
      </c>
      <c r="C219" s="3">
        <v>45473</v>
      </c>
      <c r="D219" t="s">
        <v>44</v>
      </c>
      <c r="E219" s="2" t="s">
        <v>308</v>
      </c>
      <c r="F219" s="2" t="s">
        <v>309</v>
      </c>
      <c r="G219" s="2" t="s">
        <v>86</v>
      </c>
      <c r="H219" s="18">
        <v>45441</v>
      </c>
      <c r="I219" s="15">
        <v>3000</v>
      </c>
      <c r="J219">
        <f t="shared" si="3"/>
        <v>731236.03999999992</v>
      </c>
      <c r="K219" s="5" t="s">
        <v>358</v>
      </c>
      <c r="L219" s="2" t="s">
        <v>49</v>
      </c>
      <c r="M219" s="6">
        <v>45488</v>
      </c>
      <c r="N219" s="6"/>
    </row>
    <row r="220" spans="1:14" x14ac:dyDescent="0.25">
      <c r="A220" s="2">
        <v>2024</v>
      </c>
      <c r="B220" s="3">
        <v>45352</v>
      </c>
      <c r="C220" s="3">
        <v>45473</v>
      </c>
      <c r="D220" t="s">
        <v>44</v>
      </c>
      <c r="E220" s="2" t="s">
        <v>186</v>
      </c>
      <c r="F220" s="2" t="s">
        <v>187</v>
      </c>
      <c r="G220" s="2" t="s">
        <v>159</v>
      </c>
      <c r="H220" s="17">
        <v>45441</v>
      </c>
      <c r="I220" s="15">
        <v>2000</v>
      </c>
      <c r="J220">
        <f t="shared" si="3"/>
        <v>733236.03999999992</v>
      </c>
      <c r="K220" s="5" t="s">
        <v>358</v>
      </c>
      <c r="L220" s="2" t="s">
        <v>49</v>
      </c>
      <c r="M220" s="6">
        <v>45488</v>
      </c>
      <c r="N220" s="6"/>
    </row>
    <row r="221" spans="1:14" x14ac:dyDescent="0.25">
      <c r="A221" s="2">
        <v>2024</v>
      </c>
      <c r="B221" s="3">
        <v>45352</v>
      </c>
      <c r="C221" s="3">
        <v>45473</v>
      </c>
      <c r="D221" t="s">
        <v>44</v>
      </c>
      <c r="E221" s="2" t="s">
        <v>56</v>
      </c>
      <c r="F221" s="2" t="s">
        <v>57</v>
      </c>
      <c r="G221" s="2" t="s">
        <v>58</v>
      </c>
      <c r="H221" s="16">
        <v>45440</v>
      </c>
      <c r="I221" s="15">
        <v>9375</v>
      </c>
      <c r="J221">
        <f t="shared" si="3"/>
        <v>742611.03999999992</v>
      </c>
      <c r="K221" s="5" t="s">
        <v>358</v>
      </c>
      <c r="L221" s="2" t="s">
        <v>49</v>
      </c>
      <c r="M221" s="6">
        <v>45488</v>
      </c>
      <c r="N221" s="6"/>
    </row>
    <row r="222" spans="1:14" x14ac:dyDescent="0.25">
      <c r="A222" s="2">
        <v>2024</v>
      </c>
      <c r="B222" s="3">
        <v>45352</v>
      </c>
      <c r="C222" s="3">
        <v>45473</v>
      </c>
      <c r="D222" t="s">
        <v>44</v>
      </c>
      <c r="E222" s="2" t="s">
        <v>206</v>
      </c>
      <c r="F222" s="2" t="s">
        <v>207</v>
      </c>
      <c r="G222" s="2" t="s">
        <v>208</v>
      </c>
      <c r="H222" s="17">
        <v>45437</v>
      </c>
      <c r="I222" s="15">
        <v>350.23</v>
      </c>
      <c r="J222">
        <f t="shared" si="3"/>
        <v>742961.2699999999</v>
      </c>
      <c r="K222" s="5" t="s">
        <v>358</v>
      </c>
      <c r="L222" s="2" t="s">
        <v>49</v>
      </c>
      <c r="M222" s="6">
        <v>45488</v>
      </c>
      <c r="N222" s="6"/>
    </row>
    <row r="223" spans="1:14" x14ac:dyDescent="0.25">
      <c r="A223" s="2">
        <v>2024</v>
      </c>
      <c r="B223" s="3">
        <v>45352</v>
      </c>
      <c r="C223" s="3">
        <v>45473</v>
      </c>
      <c r="D223" t="s">
        <v>44</v>
      </c>
      <c r="E223" s="2" t="s">
        <v>206</v>
      </c>
      <c r="F223" s="2" t="s">
        <v>207</v>
      </c>
      <c r="G223" s="2" t="s">
        <v>208</v>
      </c>
      <c r="H223" s="17">
        <v>45437</v>
      </c>
      <c r="I223" s="15">
        <v>400</v>
      </c>
      <c r="J223">
        <f t="shared" si="3"/>
        <v>743361.2699999999</v>
      </c>
      <c r="K223" s="5" t="s">
        <v>358</v>
      </c>
      <c r="L223" s="2" t="s">
        <v>49</v>
      </c>
      <c r="M223" s="6">
        <v>45488</v>
      </c>
      <c r="N223" s="6"/>
    </row>
    <row r="224" spans="1:14" x14ac:dyDescent="0.25">
      <c r="A224" s="2">
        <v>2024</v>
      </c>
      <c r="B224" s="3">
        <v>45352</v>
      </c>
      <c r="C224" s="3">
        <v>45473</v>
      </c>
      <c r="D224" t="s">
        <v>44</v>
      </c>
      <c r="E224" s="2" t="s">
        <v>206</v>
      </c>
      <c r="F224" s="2" t="s">
        <v>207</v>
      </c>
      <c r="G224" s="2" t="s">
        <v>208</v>
      </c>
      <c r="H224" s="17">
        <v>45437</v>
      </c>
      <c r="I224" s="15">
        <v>800.43</v>
      </c>
      <c r="J224">
        <f t="shared" si="3"/>
        <v>744161.7</v>
      </c>
      <c r="K224" s="5" t="s">
        <v>358</v>
      </c>
      <c r="L224" s="2" t="s">
        <v>49</v>
      </c>
      <c r="M224" s="6">
        <v>45488</v>
      </c>
      <c r="N224" s="6"/>
    </row>
    <row r="225" spans="1:14" x14ac:dyDescent="0.25">
      <c r="A225" s="2">
        <v>2024</v>
      </c>
      <c r="B225" s="3">
        <v>45352</v>
      </c>
      <c r="C225" s="3">
        <v>45473</v>
      </c>
      <c r="D225" t="s">
        <v>44</v>
      </c>
      <c r="E225" s="2" t="s">
        <v>227</v>
      </c>
      <c r="F225" s="2" t="s">
        <v>72</v>
      </c>
      <c r="G225" s="2" t="s">
        <v>103</v>
      </c>
      <c r="H225" s="17">
        <v>45439</v>
      </c>
      <c r="I225" s="15">
        <v>832.19</v>
      </c>
      <c r="J225">
        <f t="shared" si="3"/>
        <v>744993.8899999999</v>
      </c>
      <c r="K225" s="5" t="s">
        <v>358</v>
      </c>
      <c r="L225" s="2" t="s">
        <v>49</v>
      </c>
      <c r="M225" s="6">
        <v>45488</v>
      </c>
      <c r="N225" s="6"/>
    </row>
    <row r="226" spans="1:14" x14ac:dyDescent="0.25">
      <c r="A226" s="2">
        <v>2024</v>
      </c>
      <c r="B226" s="3">
        <v>45352</v>
      </c>
      <c r="C226" s="3">
        <v>45473</v>
      </c>
      <c r="D226" t="s">
        <v>44</v>
      </c>
      <c r="E226" s="2" t="s">
        <v>241</v>
      </c>
      <c r="F226" s="2" t="s">
        <v>310</v>
      </c>
      <c r="G226" s="2" t="s">
        <v>311</v>
      </c>
      <c r="H226" s="16">
        <v>45439</v>
      </c>
      <c r="I226" s="15">
        <v>9483</v>
      </c>
      <c r="J226">
        <f t="shared" si="3"/>
        <v>754476.8899999999</v>
      </c>
      <c r="K226" s="5" t="s">
        <v>358</v>
      </c>
      <c r="L226" s="2" t="s">
        <v>49</v>
      </c>
      <c r="M226" s="6">
        <v>45488</v>
      </c>
      <c r="N226" s="6"/>
    </row>
    <row r="227" spans="1:14" x14ac:dyDescent="0.25">
      <c r="A227" s="2">
        <v>2024</v>
      </c>
      <c r="B227" s="3">
        <v>45352</v>
      </c>
      <c r="C227" s="3">
        <v>45473</v>
      </c>
      <c r="D227" t="s">
        <v>44</v>
      </c>
      <c r="E227" s="2" t="s">
        <v>312</v>
      </c>
      <c r="F227" s="2" t="s">
        <v>213</v>
      </c>
      <c r="G227" s="2" t="s">
        <v>180</v>
      </c>
      <c r="H227" s="18">
        <v>45434</v>
      </c>
      <c r="I227" s="19">
        <v>8100</v>
      </c>
      <c r="J227">
        <f t="shared" si="3"/>
        <v>762576.8899999999</v>
      </c>
      <c r="K227" s="5" t="s">
        <v>358</v>
      </c>
      <c r="L227" s="2" t="s">
        <v>49</v>
      </c>
      <c r="M227" s="6">
        <v>45488</v>
      </c>
      <c r="N227" s="6"/>
    </row>
    <row r="228" spans="1:14" x14ac:dyDescent="0.25">
      <c r="A228" s="2">
        <v>2024</v>
      </c>
      <c r="B228" s="3">
        <v>45352</v>
      </c>
      <c r="C228" s="3">
        <v>45473</v>
      </c>
      <c r="D228" t="s">
        <v>44</v>
      </c>
      <c r="E228" s="2" t="s">
        <v>313</v>
      </c>
      <c r="F228" s="2" t="s">
        <v>213</v>
      </c>
      <c r="G228" s="2" t="s">
        <v>180</v>
      </c>
      <c r="H228" s="18">
        <v>45434</v>
      </c>
      <c r="I228" s="15">
        <v>6350</v>
      </c>
      <c r="J228">
        <f t="shared" si="3"/>
        <v>768926.8899999999</v>
      </c>
      <c r="K228" s="5" t="s">
        <v>358</v>
      </c>
      <c r="L228" s="2" t="s">
        <v>49</v>
      </c>
      <c r="M228" s="6">
        <v>45488</v>
      </c>
      <c r="N228" s="6"/>
    </row>
    <row r="229" spans="1:14" x14ac:dyDescent="0.25">
      <c r="A229" s="2">
        <v>2024</v>
      </c>
      <c r="B229" s="3">
        <v>45352</v>
      </c>
      <c r="C229" s="3">
        <v>45473</v>
      </c>
      <c r="D229" t="s">
        <v>44</v>
      </c>
      <c r="E229" s="2" t="s">
        <v>56</v>
      </c>
      <c r="F229" s="2" t="s">
        <v>57</v>
      </c>
      <c r="G229" s="2" t="s">
        <v>58</v>
      </c>
      <c r="H229" s="17">
        <v>45440</v>
      </c>
      <c r="I229" s="14">
        <v>9375</v>
      </c>
      <c r="J229">
        <f t="shared" si="3"/>
        <v>778301.8899999999</v>
      </c>
      <c r="K229" s="5" t="s">
        <v>358</v>
      </c>
      <c r="L229" s="2" t="s">
        <v>49</v>
      </c>
      <c r="M229" s="6">
        <v>45488</v>
      </c>
      <c r="N229" s="6"/>
    </row>
    <row r="230" spans="1:14" x14ac:dyDescent="0.25">
      <c r="A230" s="2">
        <v>2024</v>
      </c>
      <c r="B230" s="3">
        <v>45352</v>
      </c>
      <c r="C230" s="3">
        <v>45473</v>
      </c>
      <c r="D230" t="s">
        <v>44</v>
      </c>
      <c r="E230" s="2" t="s">
        <v>56</v>
      </c>
      <c r="F230" s="2" t="s">
        <v>57</v>
      </c>
      <c r="G230" s="2" t="s">
        <v>58</v>
      </c>
      <c r="H230" s="16">
        <v>45440</v>
      </c>
      <c r="I230" s="15">
        <v>9375</v>
      </c>
      <c r="J230">
        <f t="shared" si="3"/>
        <v>787676.8899999999</v>
      </c>
      <c r="K230" s="5" t="s">
        <v>358</v>
      </c>
      <c r="L230" s="2" t="s">
        <v>49</v>
      </c>
      <c r="M230" s="6">
        <v>45488</v>
      </c>
      <c r="N230" s="6"/>
    </row>
    <row r="231" spans="1:14" x14ac:dyDescent="0.25">
      <c r="A231" s="2">
        <v>2024</v>
      </c>
      <c r="B231" s="3">
        <v>45352</v>
      </c>
      <c r="C231" s="3">
        <v>45473</v>
      </c>
      <c r="D231" t="s">
        <v>44</v>
      </c>
      <c r="E231" s="2" t="s">
        <v>134</v>
      </c>
      <c r="F231" s="2" t="s">
        <v>135</v>
      </c>
      <c r="G231" s="2" t="s">
        <v>136</v>
      </c>
      <c r="H231" s="18">
        <v>45440</v>
      </c>
      <c r="I231" s="15">
        <v>1050</v>
      </c>
      <c r="J231">
        <f t="shared" si="3"/>
        <v>788726.8899999999</v>
      </c>
      <c r="K231" s="5" t="s">
        <v>358</v>
      </c>
      <c r="L231" s="2" t="s">
        <v>49</v>
      </c>
      <c r="M231" s="6">
        <v>45488</v>
      </c>
      <c r="N231" s="6"/>
    </row>
    <row r="232" spans="1:14" x14ac:dyDescent="0.25">
      <c r="A232" s="2">
        <v>2024</v>
      </c>
      <c r="B232" s="3">
        <v>45352</v>
      </c>
      <c r="C232" s="3">
        <v>45473</v>
      </c>
      <c r="D232" t="s">
        <v>44</v>
      </c>
      <c r="E232" s="2" t="s">
        <v>314</v>
      </c>
      <c r="F232" s="2" t="s">
        <v>106</v>
      </c>
      <c r="G232" s="2" t="s">
        <v>315</v>
      </c>
      <c r="H232" s="17">
        <v>45440</v>
      </c>
      <c r="I232" s="15">
        <v>2937</v>
      </c>
      <c r="J232">
        <f t="shared" si="3"/>
        <v>791663.8899999999</v>
      </c>
      <c r="K232" s="5" t="s">
        <v>358</v>
      </c>
      <c r="L232" s="2" t="s">
        <v>49</v>
      </c>
      <c r="M232" s="6">
        <v>45488</v>
      </c>
      <c r="N232" s="6"/>
    </row>
    <row r="233" spans="1:14" x14ac:dyDescent="0.25">
      <c r="A233" s="2">
        <v>2024</v>
      </c>
      <c r="B233" s="3">
        <v>45352</v>
      </c>
      <c r="C233" s="3">
        <v>45473</v>
      </c>
      <c r="D233" t="s">
        <v>44</v>
      </c>
      <c r="E233" s="2" t="s">
        <v>316</v>
      </c>
      <c r="F233" s="2" t="s">
        <v>230</v>
      </c>
      <c r="G233" s="2" t="s">
        <v>167</v>
      </c>
      <c r="H233" s="16">
        <v>45440</v>
      </c>
      <c r="I233" s="15">
        <v>705</v>
      </c>
      <c r="J233">
        <f t="shared" si="3"/>
        <v>792368.8899999999</v>
      </c>
      <c r="K233" s="5" t="s">
        <v>358</v>
      </c>
      <c r="L233" s="2" t="s">
        <v>49</v>
      </c>
      <c r="M233" s="6">
        <v>45488</v>
      </c>
      <c r="N233" s="6"/>
    </row>
    <row r="234" spans="1:14" x14ac:dyDescent="0.25">
      <c r="A234" s="2">
        <v>2024</v>
      </c>
      <c r="B234" s="3">
        <v>45352</v>
      </c>
      <c r="C234" s="3">
        <v>45473</v>
      </c>
      <c r="D234" t="s">
        <v>44</v>
      </c>
      <c r="E234" s="2" t="s">
        <v>317</v>
      </c>
      <c r="F234" s="2" t="s">
        <v>318</v>
      </c>
      <c r="G234" s="2" t="s">
        <v>319</v>
      </c>
      <c r="H234" s="17">
        <v>45441</v>
      </c>
      <c r="I234" s="14">
        <v>3667.2</v>
      </c>
      <c r="J234">
        <f t="shared" si="3"/>
        <v>796036.08999999985</v>
      </c>
      <c r="K234" s="5" t="s">
        <v>358</v>
      </c>
      <c r="L234" s="2" t="s">
        <v>49</v>
      </c>
      <c r="M234" s="6">
        <v>45488</v>
      </c>
      <c r="N234" s="6"/>
    </row>
    <row r="235" spans="1:14" x14ac:dyDescent="0.25">
      <c r="A235" s="2">
        <v>2024</v>
      </c>
      <c r="B235" s="3">
        <v>45352</v>
      </c>
      <c r="C235" s="3">
        <v>45473</v>
      </c>
      <c r="D235" t="s">
        <v>44</v>
      </c>
      <c r="E235" s="2" t="s">
        <v>320</v>
      </c>
      <c r="F235" s="2" t="s">
        <v>102</v>
      </c>
      <c r="G235" s="2" t="s">
        <v>48</v>
      </c>
      <c r="H235" s="17">
        <v>45441</v>
      </c>
      <c r="I235" s="19">
        <v>5568</v>
      </c>
      <c r="J235">
        <f t="shared" si="3"/>
        <v>801604.08999999985</v>
      </c>
      <c r="K235" s="5" t="s">
        <v>358</v>
      </c>
      <c r="L235" s="2" t="s">
        <v>49</v>
      </c>
      <c r="M235" s="6">
        <v>45488</v>
      </c>
      <c r="N235" s="6"/>
    </row>
    <row r="236" spans="1:14" x14ac:dyDescent="0.25">
      <c r="A236" s="2">
        <v>2024</v>
      </c>
      <c r="B236" s="3">
        <v>45352</v>
      </c>
      <c r="C236" s="3">
        <v>45473</v>
      </c>
      <c r="D236" t="s">
        <v>44</v>
      </c>
      <c r="E236" s="2" t="s">
        <v>321</v>
      </c>
      <c r="F236" s="2" t="s">
        <v>225</v>
      </c>
      <c r="G236" s="2" t="s">
        <v>226</v>
      </c>
      <c r="H236" s="20">
        <v>45442</v>
      </c>
      <c r="I236" s="19">
        <v>6960</v>
      </c>
      <c r="J236">
        <f t="shared" si="3"/>
        <v>808564.08999999985</v>
      </c>
      <c r="K236" s="5" t="s">
        <v>358</v>
      </c>
      <c r="L236" s="2" t="s">
        <v>49</v>
      </c>
      <c r="M236" s="6">
        <v>45488</v>
      </c>
      <c r="N236" s="6"/>
    </row>
    <row r="237" spans="1:14" x14ac:dyDescent="0.25">
      <c r="A237" s="2">
        <v>2024</v>
      </c>
      <c r="B237" s="3">
        <v>45352</v>
      </c>
      <c r="C237" s="3">
        <v>45473</v>
      </c>
      <c r="D237" t="s">
        <v>44</v>
      </c>
      <c r="E237" s="2" t="s">
        <v>322</v>
      </c>
      <c r="F237" s="2" t="s">
        <v>70</v>
      </c>
      <c r="G237" s="2" t="s">
        <v>323</v>
      </c>
      <c r="H237" s="20">
        <v>45442</v>
      </c>
      <c r="I237" s="15">
        <v>9250</v>
      </c>
      <c r="J237">
        <f t="shared" si="3"/>
        <v>817814.08999999985</v>
      </c>
      <c r="K237" s="5" t="s">
        <v>358</v>
      </c>
      <c r="L237" s="2" t="s">
        <v>49</v>
      </c>
      <c r="M237" s="6">
        <v>45488</v>
      </c>
      <c r="N237" s="6"/>
    </row>
    <row r="238" spans="1:14" x14ac:dyDescent="0.25">
      <c r="A238" s="2">
        <v>2024</v>
      </c>
      <c r="B238" s="3">
        <v>45352</v>
      </c>
      <c r="C238" s="3">
        <v>45473</v>
      </c>
      <c r="D238" t="s">
        <v>44</v>
      </c>
      <c r="E238" s="2" t="s">
        <v>324</v>
      </c>
      <c r="F238" s="2" t="s">
        <v>309</v>
      </c>
      <c r="G238" s="2" t="s">
        <v>112</v>
      </c>
      <c r="H238" s="20">
        <v>45442</v>
      </c>
      <c r="I238" s="14">
        <v>8296.32</v>
      </c>
      <c r="J238">
        <f t="shared" si="3"/>
        <v>826110.4099999998</v>
      </c>
      <c r="K238" s="5" t="s">
        <v>358</v>
      </c>
      <c r="L238" s="2" t="s">
        <v>49</v>
      </c>
      <c r="M238" s="6">
        <v>45488</v>
      </c>
      <c r="N238" s="6"/>
    </row>
    <row r="239" spans="1:14" x14ac:dyDescent="0.25">
      <c r="A239" s="2">
        <v>2024</v>
      </c>
      <c r="B239" s="3">
        <v>45352</v>
      </c>
      <c r="C239" s="3">
        <v>45473</v>
      </c>
      <c r="D239" t="s">
        <v>44</v>
      </c>
      <c r="E239" s="2" t="s">
        <v>325</v>
      </c>
      <c r="F239" s="2" t="s">
        <v>106</v>
      </c>
      <c r="G239" s="2" t="s">
        <v>326</v>
      </c>
      <c r="H239" s="17">
        <v>45441</v>
      </c>
      <c r="I239" s="19">
        <v>4036.8</v>
      </c>
      <c r="J239">
        <f t="shared" si="3"/>
        <v>830147.20999999985</v>
      </c>
      <c r="K239" s="5" t="s">
        <v>358</v>
      </c>
      <c r="L239" s="2" t="s">
        <v>49</v>
      </c>
      <c r="M239" s="6">
        <v>45488</v>
      </c>
      <c r="N239" s="6"/>
    </row>
    <row r="240" spans="1:14" x14ac:dyDescent="0.25">
      <c r="A240" s="2">
        <v>2024</v>
      </c>
      <c r="B240" s="3">
        <v>45352</v>
      </c>
      <c r="C240" s="3">
        <v>45473</v>
      </c>
      <c r="D240" t="s">
        <v>44</v>
      </c>
      <c r="E240" s="2" t="s">
        <v>325</v>
      </c>
      <c r="F240" s="2" t="s">
        <v>106</v>
      </c>
      <c r="G240" s="2" t="s">
        <v>326</v>
      </c>
      <c r="H240" s="17">
        <v>45441</v>
      </c>
      <c r="I240" s="15">
        <v>2900</v>
      </c>
      <c r="J240">
        <f t="shared" si="3"/>
        <v>833047.20999999985</v>
      </c>
      <c r="K240" s="5" t="s">
        <v>358</v>
      </c>
      <c r="L240" s="2" t="s">
        <v>49</v>
      </c>
      <c r="M240" s="6">
        <v>45488</v>
      </c>
      <c r="N240" s="6"/>
    </row>
    <row r="241" spans="1:14" x14ac:dyDescent="0.25">
      <c r="A241" s="2">
        <v>2024</v>
      </c>
      <c r="B241" s="3">
        <v>45352</v>
      </c>
      <c r="C241" s="3">
        <v>45473</v>
      </c>
      <c r="D241" t="s">
        <v>44</v>
      </c>
      <c r="E241" s="2" t="s">
        <v>324</v>
      </c>
      <c r="F241" s="2" t="s">
        <v>309</v>
      </c>
      <c r="G241" s="2" t="s">
        <v>112</v>
      </c>
      <c r="H241" s="16">
        <v>45441</v>
      </c>
      <c r="I241" s="14">
        <v>8296.32</v>
      </c>
      <c r="J241">
        <f t="shared" si="3"/>
        <v>841343.5299999998</v>
      </c>
      <c r="K241" s="5" t="s">
        <v>358</v>
      </c>
      <c r="L241" s="2" t="s">
        <v>49</v>
      </c>
      <c r="M241" s="6">
        <v>45488</v>
      </c>
      <c r="N241" s="6"/>
    </row>
    <row r="242" spans="1:14" x14ac:dyDescent="0.25">
      <c r="A242" s="2">
        <v>2024</v>
      </c>
      <c r="B242" s="3">
        <v>45352</v>
      </c>
      <c r="C242" s="3">
        <v>45473</v>
      </c>
      <c r="D242" t="s">
        <v>44</v>
      </c>
      <c r="E242" s="2" t="s">
        <v>327</v>
      </c>
      <c r="F242" s="2" t="s">
        <v>75</v>
      </c>
      <c r="G242" s="2" t="s">
        <v>156</v>
      </c>
      <c r="H242" s="16">
        <v>45441</v>
      </c>
      <c r="I242" s="19">
        <v>9499.98</v>
      </c>
      <c r="J242">
        <f t="shared" si="3"/>
        <v>850843.50999999978</v>
      </c>
      <c r="K242" s="5" t="s">
        <v>358</v>
      </c>
      <c r="L242" s="2" t="s">
        <v>49</v>
      </c>
      <c r="M242" s="6">
        <v>45488</v>
      </c>
      <c r="N242" s="6"/>
    </row>
    <row r="243" spans="1:14" x14ac:dyDescent="0.25">
      <c r="A243" s="2">
        <v>2024</v>
      </c>
      <c r="B243" s="3">
        <v>45352</v>
      </c>
      <c r="C243" s="3">
        <v>45473</v>
      </c>
      <c r="D243" t="s">
        <v>44</v>
      </c>
      <c r="E243" s="2" t="s">
        <v>328</v>
      </c>
      <c r="F243" s="2" t="s">
        <v>194</v>
      </c>
      <c r="G243" s="2" t="s">
        <v>195</v>
      </c>
      <c r="H243" s="16">
        <v>45441</v>
      </c>
      <c r="I243" s="19">
        <v>9499.98</v>
      </c>
      <c r="J243">
        <f t="shared" si="3"/>
        <v>860343.48999999976</v>
      </c>
      <c r="K243" s="5" t="s">
        <v>358</v>
      </c>
      <c r="L243" s="2" t="s">
        <v>49</v>
      </c>
      <c r="M243" s="6">
        <v>45488</v>
      </c>
      <c r="N243" s="6"/>
    </row>
    <row r="244" spans="1:14" x14ac:dyDescent="0.25">
      <c r="A244" s="2">
        <v>2024</v>
      </c>
      <c r="B244" s="3">
        <v>45352</v>
      </c>
      <c r="C244" s="3">
        <v>45473</v>
      </c>
      <c r="D244" t="s">
        <v>44</v>
      </c>
      <c r="E244" s="2" t="s">
        <v>329</v>
      </c>
      <c r="F244" s="2" t="s">
        <v>330</v>
      </c>
      <c r="G244" s="2" t="s">
        <v>331</v>
      </c>
      <c r="H244" s="17">
        <v>45439</v>
      </c>
      <c r="I244" s="19">
        <v>6333.32</v>
      </c>
      <c r="J244">
        <f t="shared" si="3"/>
        <v>866676.80999999971</v>
      </c>
      <c r="K244" s="5" t="s">
        <v>358</v>
      </c>
      <c r="L244" s="2" t="s">
        <v>49</v>
      </c>
      <c r="M244" s="6">
        <v>45488</v>
      </c>
      <c r="N244" s="6"/>
    </row>
    <row r="245" spans="1:14" x14ac:dyDescent="0.25">
      <c r="A245" s="2">
        <v>2024</v>
      </c>
      <c r="B245" s="3">
        <v>45352</v>
      </c>
      <c r="C245" s="3">
        <v>45473</v>
      </c>
      <c r="D245" t="s">
        <v>44</v>
      </c>
      <c r="E245" s="2" t="s">
        <v>332</v>
      </c>
      <c r="F245" s="2" t="s">
        <v>102</v>
      </c>
      <c r="G245" s="2" t="s">
        <v>333</v>
      </c>
      <c r="H245" s="17">
        <v>45436</v>
      </c>
      <c r="I245" s="15">
        <v>9000</v>
      </c>
      <c r="J245">
        <f t="shared" si="3"/>
        <v>875676.80999999971</v>
      </c>
      <c r="K245" s="5" t="s">
        <v>358</v>
      </c>
      <c r="L245" s="2" t="s">
        <v>49</v>
      </c>
      <c r="M245" s="6">
        <v>45488</v>
      </c>
      <c r="N245" s="6"/>
    </row>
    <row r="246" spans="1:14" x14ac:dyDescent="0.25">
      <c r="A246" s="2">
        <v>2024</v>
      </c>
      <c r="B246" s="3">
        <v>45352</v>
      </c>
      <c r="C246" s="3">
        <v>45473</v>
      </c>
      <c r="D246" t="s">
        <v>44</v>
      </c>
      <c r="E246" s="2" t="s">
        <v>334</v>
      </c>
      <c r="F246" s="2" t="s">
        <v>335</v>
      </c>
      <c r="G246" s="2" t="s">
        <v>48</v>
      </c>
      <c r="H246" s="16">
        <v>45436</v>
      </c>
      <c r="I246" s="15">
        <v>9000</v>
      </c>
      <c r="J246">
        <f t="shared" si="3"/>
        <v>884676.80999999971</v>
      </c>
      <c r="K246" s="5" t="s">
        <v>358</v>
      </c>
      <c r="L246" s="2" t="s">
        <v>49</v>
      </c>
      <c r="M246" s="6">
        <v>45488</v>
      </c>
      <c r="N246" s="6"/>
    </row>
    <row r="247" spans="1:14" x14ac:dyDescent="0.25">
      <c r="A247" s="2">
        <v>2024</v>
      </c>
      <c r="B247" s="3">
        <v>45352</v>
      </c>
      <c r="C247" s="3">
        <v>45473</v>
      </c>
      <c r="D247" t="s">
        <v>44</v>
      </c>
      <c r="E247" s="2" t="s">
        <v>336</v>
      </c>
      <c r="F247" s="2" t="s">
        <v>337</v>
      </c>
      <c r="G247" s="2" t="s">
        <v>338</v>
      </c>
      <c r="H247" s="18">
        <v>45441</v>
      </c>
      <c r="I247" s="14">
        <v>8000</v>
      </c>
      <c r="J247">
        <f t="shared" si="3"/>
        <v>892676.80999999971</v>
      </c>
      <c r="K247" s="5" t="s">
        <v>358</v>
      </c>
      <c r="L247" s="2" t="s">
        <v>49</v>
      </c>
      <c r="M247" s="6">
        <v>45488</v>
      </c>
      <c r="N247" s="6"/>
    </row>
    <row r="248" spans="1:14" x14ac:dyDescent="0.25">
      <c r="A248" s="2">
        <v>2024</v>
      </c>
      <c r="B248" s="3">
        <v>45352</v>
      </c>
      <c r="C248" s="3">
        <v>45473</v>
      </c>
      <c r="D248" t="s">
        <v>44</v>
      </c>
      <c r="E248" s="2" t="s">
        <v>249</v>
      </c>
      <c r="F248" s="2" t="s">
        <v>250</v>
      </c>
      <c r="G248" s="2" t="s">
        <v>251</v>
      </c>
      <c r="H248" s="17">
        <v>45441</v>
      </c>
      <c r="I248" s="15">
        <v>1531.33</v>
      </c>
      <c r="J248">
        <f t="shared" si="3"/>
        <v>894208.13999999966</v>
      </c>
      <c r="K248" s="5" t="s">
        <v>358</v>
      </c>
      <c r="L248" s="2" t="s">
        <v>49</v>
      </c>
      <c r="M248" s="6">
        <v>45488</v>
      </c>
      <c r="N248" s="6"/>
    </row>
    <row r="249" spans="1:14" x14ac:dyDescent="0.25">
      <c r="A249" s="2">
        <v>2024</v>
      </c>
      <c r="B249" s="3">
        <v>45352</v>
      </c>
      <c r="C249" s="3">
        <v>45473</v>
      </c>
      <c r="D249" t="s">
        <v>44</v>
      </c>
      <c r="E249" s="2" t="s">
        <v>339</v>
      </c>
      <c r="F249" s="2" t="s">
        <v>340</v>
      </c>
      <c r="G249" s="2" t="s">
        <v>341</v>
      </c>
      <c r="H249" s="17">
        <v>45441</v>
      </c>
      <c r="I249" s="15">
        <v>8453.5</v>
      </c>
      <c r="J249">
        <f t="shared" si="3"/>
        <v>902661.63999999966</v>
      </c>
      <c r="K249" s="5" t="s">
        <v>358</v>
      </c>
      <c r="L249" s="2" t="s">
        <v>49</v>
      </c>
      <c r="M249" s="6">
        <v>45488</v>
      </c>
      <c r="N249" s="6"/>
    </row>
    <row r="250" spans="1:14" x14ac:dyDescent="0.25">
      <c r="A250" s="2">
        <v>2024</v>
      </c>
      <c r="B250" s="3">
        <v>45352</v>
      </c>
      <c r="C250" s="3">
        <v>45473</v>
      </c>
      <c r="D250" t="s">
        <v>44</v>
      </c>
      <c r="E250" s="2" t="s">
        <v>342</v>
      </c>
      <c r="F250" s="2" t="s">
        <v>343</v>
      </c>
      <c r="G250" s="2" t="s">
        <v>333</v>
      </c>
      <c r="H250" s="17">
        <v>45441</v>
      </c>
      <c r="I250" s="14">
        <v>8932</v>
      </c>
      <c r="J250">
        <f t="shared" si="3"/>
        <v>911593.63999999966</v>
      </c>
      <c r="K250" s="5" t="s">
        <v>358</v>
      </c>
      <c r="L250" s="2" t="s">
        <v>49</v>
      </c>
      <c r="M250" s="6">
        <v>45488</v>
      </c>
      <c r="N250" s="6"/>
    </row>
    <row r="251" spans="1:14" x14ac:dyDescent="0.25">
      <c r="A251" s="2">
        <v>2024</v>
      </c>
      <c r="B251" s="3">
        <v>45352</v>
      </c>
      <c r="C251" s="3">
        <v>45473</v>
      </c>
      <c r="D251" t="s">
        <v>44</v>
      </c>
      <c r="E251" s="2" t="s">
        <v>344</v>
      </c>
      <c r="F251" s="2" t="s">
        <v>86</v>
      </c>
      <c r="G251" s="2" t="s">
        <v>345</v>
      </c>
      <c r="H251" s="17">
        <v>45441</v>
      </c>
      <c r="I251" s="14">
        <v>6554</v>
      </c>
      <c r="J251">
        <f t="shared" si="3"/>
        <v>918147.63999999966</v>
      </c>
      <c r="K251" s="5" t="s">
        <v>358</v>
      </c>
      <c r="L251" s="2" t="s">
        <v>49</v>
      </c>
      <c r="M251" s="6">
        <v>45488</v>
      </c>
      <c r="N251" s="6"/>
    </row>
    <row r="252" spans="1:14" x14ac:dyDescent="0.25">
      <c r="A252" s="2">
        <v>2024</v>
      </c>
      <c r="B252" s="3">
        <v>45352</v>
      </c>
      <c r="C252" s="3">
        <v>45473</v>
      </c>
      <c r="D252" t="s">
        <v>44</v>
      </c>
      <c r="E252" s="2" t="s">
        <v>346</v>
      </c>
      <c r="F252" s="2" t="s">
        <v>347</v>
      </c>
      <c r="G252" s="2" t="s">
        <v>195</v>
      </c>
      <c r="H252" s="17">
        <v>45441</v>
      </c>
      <c r="I252" s="15">
        <v>9442.4</v>
      </c>
      <c r="J252">
        <f t="shared" si="3"/>
        <v>927590.03999999969</v>
      </c>
      <c r="K252" s="5" t="s">
        <v>358</v>
      </c>
      <c r="L252" s="2" t="s">
        <v>49</v>
      </c>
      <c r="M252" s="6">
        <v>45488</v>
      </c>
      <c r="N252" s="6"/>
    </row>
    <row r="253" spans="1:14" x14ac:dyDescent="0.25">
      <c r="A253" s="2">
        <v>2024</v>
      </c>
      <c r="B253" s="3">
        <v>45352</v>
      </c>
      <c r="C253" s="3">
        <v>45473</v>
      </c>
      <c r="D253" t="s">
        <v>44</v>
      </c>
      <c r="E253" s="2" t="s">
        <v>348</v>
      </c>
      <c r="F253" s="2" t="s">
        <v>349</v>
      </c>
      <c r="G253" s="2" t="s">
        <v>147</v>
      </c>
      <c r="H253" s="17">
        <v>45435</v>
      </c>
      <c r="I253" s="14">
        <v>9233.6</v>
      </c>
      <c r="J253">
        <f t="shared" si="3"/>
        <v>936823.63999999966</v>
      </c>
      <c r="K253" s="5" t="s">
        <v>358</v>
      </c>
      <c r="L253" s="2" t="s">
        <v>49</v>
      </c>
      <c r="M253" s="6">
        <v>45488</v>
      </c>
      <c r="N253" s="6"/>
    </row>
    <row r="254" spans="1:14" x14ac:dyDescent="0.25">
      <c r="A254" s="2">
        <v>2024</v>
      </c>
      <c r="B254" s="3">
        <v>45352</v>
      </c>
      <c r="C254" s="3">
        <v>45473</v>
      </c>
      <c r="D254" t="s">
        <v>44</v>
      </c>
      <c r="E254" s="2" t="s">
        <v>322</v>
      </c>
      <c r="F254" s="2" t="s">
        <v>350</v>
      </c>
      <c r="G254" s="2" t="s">
        <v>351</v>
      </c>
      <c r="H254" s="17">
        <v>45439</v>
      </c>
      <c r="I254" s="15">
        <v>540</v>
      </c>
      <c r="J254">
        <f t="shared" si="3"/>
        <v>937363.63999999966</v>
      </c>
      <c r="K254" s="5" t="s">
        <v>358</v>
      </c>
      <c r="L254" s="2" t="s">
        <v>49</v>
      </c>
      <c r="M254" s="6">
        <v>45488</v>
      </c>
      <c r="N254" s="6"/>
    </row>
    <row r="255" spans="1:14" x14ac:dyDescent="0.25">
      <c r="A255" s="2">
        <v>2024</v>
      </c>
      <c r="B255" s="3">
        <v>45352</v>
      </c>
      <c r="C255" s="3">
        <v>45473</v>
      </c>
      <c r="D255" t="s">
        <v>44</v>
      </c>
      <c r="E255" s="2" t="s">
        <v>344</v>
      </c>
      <c r="F255" s="2" t="s">
        <v>86</v>
      </c>
      <c r="G255" s="2" t="s">
        <v>345</v>
      </c>
      <c r="H255" s="17">
        <v>45439</v>
      </c>
      <c r="I255" s="15">
        <v>8500.9599999999991</v>
      </c>
      <c r="J255">
        <f t="shared" si="3"/>
        <v>945864.59999999963</v>
      </c>
      <c r="K255" s="5" t="s">
        <v>358</v>
      </c>
      <c r="L255" s="2" t="s">
        <v>49</v>
      </c>
      <c r="M255" s="6">
        <v>45488</v>
      </c>
      <c r="N255" s="6"/>
    </row>
    <row r="256" spans="1:14" x14ac:dyDescent="0.25">
      <c r="A256" s="2">
        <v>2024</v>
      </c>
      <c r="B256" s="3">
        <v>45352</v>
      </c>
      <c r="C256" s="3">
        <v>45473</v>
      </c>
      <c r="D256" t="s">
        <v>44</v>
      </c>
      <c r="E256" s="2" t="s">
        <v>247</v>
      </c>
      <c r="F256" s="2" t="s">
        <v>98</v>
      </c>
      <c r="G256" s="2" t="s">
        <v>248</v>
      </c>
      <c r="H256" s="17">
        <v>45440</v>
      </c>
      <c r="I256" s="15">
        <v>1415.2</v>
      </c>
      <c r="J256">
        <f t="shared" si="3"/>
        <v>947279.79999999958</v>
      </c>
      <c r="K256" s="5" t="s">
        <v>358</v>
      </c>
      <c r="L256" s="2" t="s">
        <v>49</v>
      </c>
      <c r="M256" s="6">
        <v>45488</v>
      </c>
      <c r="N256" s="6"/>
    </row>
    <row r="257" spans="1:14" x14ac:dyDescent="0.25">
      <c r="A257" s="2">
        <v>2024</v>
      </c>
      <c r="B257" s="3">
        <v>45352</v>
      </c>
      <c r="C257" s="3">
        <v>45473</v>
      </c>
      <c r="D257" t="s">
        <v>44</v>
      </c>
      <c r="E257" s="2" t="s">
        <v>352</v>
      </c>
      <c r="F257" s="2"/>
      <c r="G257" s="2"/>
      <c r="H257" s="17">
        <v>45441</v>
      </c>
      <c r="I257" s="15">
        <v>464</v>
      </c>
      <c r="J257">
        <f t="shared" si="3"/>
        <v>947743.79999999958</v>
      </c>
      <c r="K257" s="5" t="s">
        <v>358</v>
      </c>
      <c r="L257" s="2" t="s">
        <v>49</v>
      </c>
      <c r="M257" s="6">
        <v>45488</v>
      </c>
      <c r="N257" s="6"/>
    </row>
    <row r="258" spans="1:14" x14ac:dyDescent="0.25">
      <c r="A258" s="2">
        <v>2024</v>
      </c>
      <c r="B258" s="3">
        <v>45352</v>
      </c>
      <c r="C258" s="3">
        <v>45473</v>
      </c>
      <c r="D258" t="s">
        <v>44</v>
      </c>
      <c r="E258" s="2" t="s">
        <v>247</v>
      </c>
      <c r="F258" s="2" t="s">
        <v>98</v>
      </c>
      <c r="G258" s="2" t="s">
        <v>248</v>
      </c>
      <c r="H258" s="17">
        <v>45441</v>
      </c>
      <c r="I258" s="15">
        <v>1914</v>
      </c>
      <c r="J258">
        <f t="shared" si="3"/>
        <v>949657.79999999958</v>
      </c>
      <c r="K258" s="5" t="s">
        <v>358</v>
      </c>
      <c r="L258" s="2" t="s">
        <v>49</v>
      </c>
      <c r="M258" s="6">
        <v>45488</v>
      </c>
      <c r="N258" s="6"/>
    </row>
    <row r="259" spans="1:14" x14ac:dyDescent="0.25">
      <c r="A259" s="2">
        <v>2024</v>
      </c>
      <c r="B259" s="3">
        <v>45352</v>
      </c>
      <c r="C259" s="3">
        <v>45473</v>
      </c>
      <c r="D259" t="s">
        <v>44</v>
      </c>
      <c r="E259" s="2" t="s">
        <v>247</v>
      </c>
      <c r="F259" s="2" t="s">
        <v>98</v>
      </c>
      <c r="G259" s="2" t="s">
        <v>248</v>
      </c>
      <c r="H259" s="17">
        <v>45441</v>
      </c>
      <c r="I259" s="15">
        <v>8050.98</v>
      </c>
      <c r="J259">
        <f t="shared" si="3"/>
        <v>957708.77999999956</v>
      </c>
      <c r="K259" s="5" t="s">
        <v>358</v>
      </c>
      <c r="L259" s="2" t="s">
        <v>49</v>
      </c>
      <c r="M259" s="6">
        <v>45488</v>
      </c>
      <c r="N259" s="6"/>
    </row>
    <row r="260" spans="1:14" x14ac:dyDescent="0.25">
      <c r="A260" s="2">
        <v>2024</v>
      </c>
      <c r="B260" s="3">
        <v>45352</v>
      </c>
      <c r="C260" s="3">
        <v>45473</v>
      </c>
      <c r="D260" t="s">
        <v>44</v>
      </c>
      <c r="E260" s="2" t="s">
        <v>247</v>
      </c>
      <c r="F260" s="2" t="s">
        <v>98</v>
      </c>
      <c r="G260" s="2" t="s">
        <v>248</v>
      </c>
      <c r="H260" s="17">
        <v>45421</v>
      </c>
      <c r="I260" s="15">
        <v>2500</v>
      </c>
      <c r="J260">
        <f t="shared" si="3"/>
        <v>960208.77999999956</v>
      </c>
      <c r="K260" s="5" t="s">
        <v>358</v>
      </c>
      <c r="L260" s="2" t="s">
        <v>49</v>
      </c>
      <c r="M260" s="6">
        <v>45488</v>
      </c>
      <c r="N260" s="6"/>
    </row>
    <row r="261" spans="1:14" x14ac:dyDescent="0.25">
      <c r="A261" s="2">
        <v>2024</v>
      </c>
      <c r="B261" s="3">
        <v>45352</v>
      </c>
      <c r="C261" s="3">
        <v>45473</v>
      </c>
      <c r="D261" t="s">
        <v>44</v>
      </c>
      <c r="E261" s="2" t="s">
        <v>353</v>
      </c>
      <c r="F261" s="2" t="s">
        <v>354</v>
      </c>
      <c r="G261" s="2" t="s">
        <v>355</v>
      </c>
      <c r="H261" s="17">
        <v>45441</v>
      </c>
      <c r="I261" s="15">
        <v>2500</v>
      </c>
      <c r="J261">
        <f t="shared" si="3"/>
        <v>962708.77999999956</v>
      </c>
      <c r="K261" s="5" t="s">
        <v>358</v>
      </c>
      <c r="L261" s="2" t="s">
        <v>49</v>
      </c>
      <c r="M261" s="6">
        <v>45488</v>
      </c>
      <c r="N261" s="6"/>
    </row>
    <row r="262" spans="1:14" x14ac:dyDescent="0.25">
      <c r="A262" s="2">
        <v>2024</v>
      </c>
      <c r="B262" s="3">
        <v>45352</v>
      </c>
      <c r="C262" s="3">
        <v>45473</v>
      </c>
      <c r="D262" t="s">
        <v>44</v>
      </c>
      <c r="E262" s="2" t="s">
        <v>356</v>
      </c>
      <c r="F262" s="2" t="s">
        <v>195</v>
      </c>
      <c r="G262" s="2" t="s">
        <v>70</v>
      </c>
      <c r="H262" s="17">
        <v>45441</v>
      </c>
      <c r="I262" s="15">
        <v>9570</v>
      </c>
      <c r="J262">
        <f t="shared" si="3"/>
        <v>972278.77999999956</v>
      </c>
      <c r="K262" s="5" t="s">
        <v>358</v>
      </c>
      <c r="L262" s="2" t="s">
        <v>49</v>
      </c>
      <c r="M262" s="6">
        <v>45488</v>
      </c>
      <c r="N262" s="6"/>
    </row>
    <row r="263" spans="1:14" x14ac:dyDescent="0.25">
      <c r="A263" s="2">
        <v>2024</v>
      </c>
      <c r="B263" s="3">
        <v>45352</v>
      </c>
      <c r="C263" s="3">
        <v>45473</v>
      </c>
      <c r="D263" t="s">
        <v>44</v>
      </c>
      <c r="E263" s="2" t="s">
        <v>357</v>
      </c>
      <c r="F263" s="2" t="s">
        <v>75</v>
      </c>
      <c r="G263" s="2" t="s">
        <v>195</v>
      </c>
      <c r="H263" s="17">
        <v>45421</v>
      </c>
      <c r="I263" s="15">
        <v>8178</v>
      </c>
      <c r="J263">
        <f t="shared" si="3"/>
        <v>980456.77999999956</v>
      </c>
      <c r="K263" s="5" t="s">
        <v>358</v>
      </c>
      <c r="L263" s="2" t="s">
        <v>49</v>
      </c>
      <c r="M263" s="6">
        <v>45488</v>
      </c>
      <c r="N263" s="6"/>
    </row>
    <row r="264" spans="1:14" x14ac:dyDescent="0.25">
      <c r="A264" s="8">
        <v>2024</v>
      </c>
      <c r="B264" s="6">
        <v>45474</v>
      </c>
      <c r="C264" s="6">
        <v>45565</v>
      </c>
      <c r="L264" s="8" t="s">
        <v>49</v>
      </c>
      <c r="M264" s="6">
        <v>45586</v>
      </c>
      <c r="N264" t="s">
        <v>359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3">
      <formula1>Hidden_13</formula1>
    </dataValidation>
  </dataValidations>
  <hyperlinks>
    <hyperlink ref="K8" r:id="rId1"/>
    <hyperlink ref="K9:K263" r:id="rId2" display="http://www.priinfo.org.mx/BancoInformacion/files/Archivos/Pdf/18461-2-14_31_3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2024-04-04T00:51:28Z</dcterms:created>
  <dcterms:modified xsi:type="dcterms:W3CDTF">2024-10-22T00:57:05Z</dcterms:modified>
</cp:coreProperties>
</file>