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FINANZAS" sheetId="1" r:id="rId1"/>
  </sheets>
  <definedNames>
    <definedName name="_xlnm.Print_Area" localSheetId="0">'FINANZAS'!$A$1:$H$35</definedName>
  </definedNames>
  <calcPr fullCalcOnLoad="1"/>
</workbook>
</file>

<file path=xl/sharedStrings.xml><?xml version="1.0" encoding="utf-8"?>
<sst xmlns="http://schemas.openxmlformats.org/spreadsheetml/2006/main" count="126" uniqueCount="69">
  <si>
    <t>Inciso f). Contratos y convenios suscritos para la adquisición, arrendamiento, concesiones y prestación de bienes y servicios;</t>
  </si>
  <si>
    <t>Objeto</t>
  </si>
  <si>
    <t>Monto</t>
  </si>
  <si>
    <t>Vigencia</t>
  </si>
  <si>
    <t>Materia del contrato</t>
  </si>
  <si>
    <t>Número de contrato</t>
  </si>
  <si>
    <t>Fecha de celebración</t>
  </si>
  <si>
    <t>Fecha de celebración (día/mes/año)</t>
  </si>
  <si>
    <t>Nombre o razón social del (día/mes/año)</t>
  </si>
  <si>
    <t>Plazo de ejecución</t>
  </si>
  <si>
    <t>Tipo de convenio</t>
  </si>
  <si>
    <t>Nombre o razón social con quien se firma el convenio</t>
  </si>
  <si>
    <t>Área solicitante</t>
  </si>
  <si>
    <t>Monto total de su ejecución</t>
  </si>
  <si>
    <t>a)  Contratos celebrado por el Partido Revolucionario Institucional</t>
  </si>
  <si>
    <t>b)  Convenios celebrado por el Partido Revolucionario Institucional</t>
  </si>
  <si>
    <t>ARRENDAMIENTO</t>
  </si>
  <si>
    <t>EDUARDO MATEOS GONZALEZ</t>
  </si>
  <si>
    <t>SERVICIO</t>
  </si>
  <si>
    <t>FESTEN &amp; FUN, S. A. DE C.V</t>
  </si>
  <si>
    <t>SERVICIO DE ALIMENTOS</t>
  </si>
  <si>
    <t xml:space="preserve">GABRIEL MARTINEZ VARGAS  </t>
  </si>
  <si>
    <t>SERVICIO DE COFFEE BREAK</t>
  </si>
  <si>
    <t>JUAN LINARES GONZALEZ</t>
  </si>
  <si>
    <t>SERVICIO DE DISEÑO DE PERIÓDICO</t>
  </si>
  <si>
    <t>RAÚL JIMÉNEZ MARTÍNEZ</t>
  </si>
  <si>
    <t>SERVICIO DE ALIMENTOS, CARPA Y SILLAS</t>
  </si>
  <si>
    <t>COMPRA</t>
  </si>
  <si>
    <t>VICTOR CRUZ MARTÍNEZ</t>
  </si>
  <si>
    <t>UN TEMPLETE DE 3.81METROS DE LARGO POR 3.81 DE ANCHO POR 1 METRO DE ALTO, CON TARIMAS DE 1.27 POR 1.27 METROS, TIJERAS DE CARGA A 1 METRO DE ALTURA, CORONAS DE ALUMINIO, BASE DE NIVELADORES EN ALUMINIO Y ESCALERA</t>
  </si>
  <si>
    <t>01/07/2016-30/07/2016</t>
  </si>
  <si>
    <t>Arrendamiento</t>
  </si>
  <si>
    <t>Silvia Torres Santana</t>
  </si>
  <si>
    <t>Renta del inmueble ubicado en Av. Cuauhtémoc no.11, Colonia Pueblo de Santa Cruz Meyehualco, Delegación Iztapalapa</t>
  </si>
  <si>
    <t>Del 16 de enero  al 16 de Diciembre del 2016</t>
  </si>
  <si>
    <t>Martha Angeles Solano</t>
  </si>
  <si>
    <t>Renta del inmueble ubicado en Av. Revolución No. 250, Interior 1, Col. Tacubaya, Del. Miguel Hidalgo, C.P. 11870</t>
  </si>
  <si>
    <t>Del 01 de noviembre de 2015 al 31 de octubre del 2016</t>
  </si>
  <si>
    <t>David Barouch Moreno</t>
  </si>
  <si>
    <t>Renta del inmueble ubicado en Avenida Eje Central Lázaro Cardenas 26  Despacho 201 y 202 Colonia Guerrero, Delegación Cuauhtemoc C.P. 06300 Cd. De México</t>
  </si>
  <si>
    <t>Del 01 de enero al 31 de diciembre de 2016.</t>
  </si>
  <si>
    <t>Moisés Alvarado Díaz</t>
  </si>
  <si>
    <t>Renta del inmueble ubicado en C. Sonora Sur no. 7, Colonia Los Ángeles, Delegación Milpa Alta</t>
  </si>
  <si>
    <t>Del 01 de enero al 31 de diciembre del 2016</t>
  </si>
  <si>
    <t>Elvira Jiménez Padilla</t>
  </si>
  <si>
    <t>Renta del inmueble ubicado en Sonora Norte No. 5 Col. Barrio Santa Cruz, Del. Milpa Alta C.P. 12000.</t>
  </si>
  <si>
    <t>Del 01 de enero al 31 de Diciembre del 2016</t>
  </si>
  <si>
    <t xml:space="preserve">María Aucencia Elena Alarcón Yela </t>
  </si>
  <si>
    <t>Renta del inmueble ubicado en Av. General Martin Carrera no. 68 Altos 1, Colonia Martin Carrera, Delegación Gustavo A. Madero</t>
  </si>
  <si>
    <t>Olga Micaela Díaz Poblano</t>
  </si>
  <si>
    <t>Renta del inmueble ubicado en C. Matamoros no.2 int.1, Colonia Barrio de San Juan, Delegación Xochimilco</t>
  </si>
  <si>
    <t>José de Jesús Morales Martínez</t>
  </si>
  <si>
    <t>Renta del inmueble ubicado  en Calzada Ermita Iztapalapa No. 1357, Col. Barrio De San Pablo, Delegación Iztapalapa, C.P. 09000 Cd. De México.</t>
  </si>
  <si>
    <t>Maria Guadalupe Padilla Flores</t>
  </si>
  <si>
    <t>Centeotl No. 99 casa 1 Col. La preciosa Del. Azcapotzalco C.p. 02460</t>
  </si>
  <si>
    <t>Del 01 de abril al 31 de marzo de 2017</t>
  </si>
  <si>
    <t>Maria Silvia Ortega Aguilar</t>
  </si>
  <si>
    <t>BENITO JUAREZ No. 183, COL. ISIDRO FABELA, DEL. TLALPAN C.P. 14030</t>
  </si>
  <si>
    <t>Del 01 de enero al 31 de diciembre de 2016</t>
  </si>
  <si>
    <t xml:space="preserve">Renta </t>
  </si>
  <si>
    <t>Omar Antonio Mobarak Silva</t>
  </si>
  <si>
    <t>Servicio de fotocopiado</t>
  </si>
  <si>
    <t>$91,872.00 más 0.30 ctvs por copia extra</t>
  </si>
  <si>
    <t>Compra</t>
  </si>
  <si>
    <t>Comercializadora Mikonos S.A. de C.V.</t>
  </si>
  <si>
    <t xml:space="preserve">Compra de insumos </t>
  </si>
  <si>
    <t>Del 01 de marzo al 31 de marzo de 2017</t>
  </si>
  <si>
    <t>No se maneja número de contratos</t>
  </si>
  <si>
    <t xml:space="preserve">No se ha suscrito ningun convenio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</si>
</sst>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&quot;$&quot;#,##0.00"/>
  </numFmts>
  <fonts count="51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8"/>
      <color indexed="8"/>
      <name val="Arial"/>
      <family val="2"/>
    </font>
    <font>
      <sz val="13"/>
      <color indexed="8"/>
      <name val="Arial"/>
      <family val="2"/>
    </font>
    <font>
      <sz val="11"/>
      <color indexed="8"/>
      <name val="Arial"/>
      <family val="2"/>
    </font>
    <font>
      <b/>
      <sz val="16"/>
      <color indexed="49"/>
      <name val="Calibri"/>
      <family val="2"/>
    </font>
    <font>
      <b/>
      <sz val="11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8"/>
      <color theme="1"/>
      <name val="Arial"/>
      <family val="2"/>
    </font>
    <font>
      <sz val="13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8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>
        <color rgb="FF000000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6" fillId="0" borderId="0" xfId="0" applyFont="1" applyAlignment="1">
      <alignment horizontal="left" indent="1"/>
    </xf>
    <xf numFmtId="0" fontId="47" fillId="0" borderId="0" xfId="0" applyFont="1" applyAlignment="1">
      <alignment/>
    </xf>
    <xf numFmtId="0" fontId="46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wrapText="1"/>
    </xf>
    <xf numFmtId="0" fontId="48" fillId="0" borderId="16" xfId="0" applyFont="1" applyFill="1" applyBorder="1" applyAlignment="1">
      <alignment horizontal="center" vertical="center" wrapText="1"/>
    </xf>
    <xf numFmtId="0" fontId="0" fillId="0" borderId="16" xfId="0" applyFont="1" applyBorder="1" applyAlignment="1">
      <alignment wrapText="1"/>
    </xf>
    <xf numFmtId="0" fontId="48" fillId="0" borderId="17" xfId="0" applyFont="1" applyBorder="1" applyAlignment="1">
      <alignment horizontal="left" vertical="center" wrapText="1"/>
    </xf>
    <xf numFmtId="14" fontId="48" fillId="0" borderId="18" xfId="0" applyNumberFormat="1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176" fontId="48" fillId="0" borderId="18" xfId="0" applyNumberFormat="1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left" vertical="center" wrapText="1"/>
    </xf>
    <xf numFmtId="14" fontId="48" fillId="0" borderId="2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176" fontId="48" fillId="0" borderId="20" xfId="0" applyNumberFormat="1" applyFont="1" applyFill="1" applyBorder="1" applyAlignment="1">
      <alignment horizontal="center" vertical="center" wrapText="1"/>
    </xf>
    <xf numFmtId="0" fontId="48" fillId="0" borderId="21" xfId="0" applyFont="1" applyBorder="1" applyAlignment="1">
      <alignment horizontal="left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48" fillId="0" borderId="22" xfId="0" applyFont="1" applyFill="1" applyBorder="1" applyAlignment="1">
      <alignment horizontal="center" vertical="center" wrapText="1"/>
    </xf>
    <xf numFmtId="176" fontId="48" fillId="0" borderId="0" xfId="0" applyNumberFormat="1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/>
    </xf>
    <xf numFmtId="14" fontId="48" fillId="0" borderId="0" xfId="0" applyNumberFormat="1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left" vertical="center"/>
    </xf>
    <xf numFmtId="176" fontId="48" fillId="0" borderId="20" xfId="49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left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76" fontId="2" fillId="0" borderId="0" xfId="49" applyNumberFormat="1" applyFont="1" applyFill="1" applyBorder="1" applyAlignment="1">
      <alignment horizontal="center" vertical="center" wrapText="1"/>
    </xf>
    <xf numFmtId="176" fontId="48" fillId="0" borderId="16" xfId="0" applyNumberFormat="1" applyFont="1" applyFill="1" applyBorder="1" applyAlignment="1">
      <alignment horizontal="center" vertical="center" wrapText="1"/>
    </xf>
    <xf numFmtId="0" fontId="48" fillId="0" borderId="16" xfId="0" applyFont="1" applyBorder="1" applyAlignment="1">
      <alignment/>
    </xf>
    <xf numFmtId="14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wrapText="1"/>
    </xf>
    <xf numFmtId="176" fontId="48" fillId="0" borderId="16" xfId="0" applyNumberFormat="1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16" xfId="0" applyFont="1" applyBorder="1" applyAlignment="1">
      <alignment vertical="center"/>
    </xf>
    <xf numFmtId="14" fontId="48" fillId="0" borderId="16" xfId="0" applyNumberFormat="1" applyFont="1" applyBorder="1" applyAlignment="1">
      <alignment horizontal="center" vertical="center"/>
    </xf>
    <xf numFmtId="176" fontId="48" fillId="0" borderId="16" xfId="0" applyNumberFormat="1" applyFont="1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/>
    </xf>
    <xf numFmtId="0" fontId="48" fillId="0" borderId="23" xfId="0" applyFont="1" applyBorder="1" applyAlignment="1">
      <alignment horizontal="center" vertical="top" wrapText="1"/>
    </xf>
    <xf numFmtId="0" fontId="49" fillId="33" borderId="0" xfId="0" applyFont="1" applyFill="1" applyAlignment="1">
      <alignment horizontal="left" vertical="center"/>
    </xf>
    <xf numFmtId="0" fontId="0" fillId="33" borderId="0" xfId="0" applyFill="1" applyAlignment="1">
      <alignment/>
    </xf>
    <xf numFmtId="0" fontId="49" fillId="33" borderId="0" xfId="0" applyFont="1" applyFill="1" applyAlignment="1">
      <alignment horizontal="left" vertical="top"/>
    </xf>
    <xf numFmtId="0" fontId="50" fillId="0" borderId="0" xfId="0" applyFont="1" applyAlignment="1">
      <alignment horizontal="center" wrapText="1"/>
    </xf>
    <xf numFmtId="0" fontId="48" fillId="0" borderId="24" xfId="0" applyFont="1" applyBorder="1" applyAlignment="1">
      <alignment horizontal="left" vertical="center" wrapText="1"/>
    </xf>
    <xf numFmtId="14" fontId="48" fillId="0" borderId="25" xfId="0" applyNumberFormat="1" applyFont="1" applyFill="1" applyBorder="1" applyAlignment="1">
      <alignment horizontal="center" vertical="center" wrapText="1"/>
    </xf>
    <xf numFmtId="0" fontId="48" fillId="0" borderId="24" xfId="0" applyFont="1" applyBorder="1" applyAlignment="1">
      <alignment/>
    </xf>
    <xf numFmtId="14" fontId="48" fillId="0" borderId="25" xfId="0" applyNumberFormat="1" applyFont="1" applyBorder="1" applyAlignment="1">
      <alignment horizontal="center"/>
    </xf>
    <xf numFmtId="0" fontId="48" fillId="0" borderId="24" xfId="0" applyFont="1" applyBorder="1" applyAlignment="1">
      <alignment vertical="center"/>
    </xf>
    <xf numFmtId="14" fontId="48" fillId="0" borderId="25" xfId="0" applyNumberFormat="1" applyFont="1" applyBorder="1" applyAlignment="1">
      <alignment horizontal="center" vertical="center"/>
    </xf>
    <xf numFmtId="14" fontId="0" fillId="0" borderId="25" xfId="0" applyNumberFormat="1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5"/>
  <sheetViews>
    <sheetView tabSelected="1" zoomScalePageLayoutView="0" workbookViewId="0" topLeftCell="A25">
      <selection activeCell="F29" sqref="F29"/>
    </sheetView>
  </sheetViews>
  <sheetFormatPr defaultColWidth="11.421875" defaultRowHeight="15"/>
  <cols>
    <col min="1" max="1" width="3.57421875" style="0" customWidth="1"/>
    <col min="2" max="2" width="18.00390625" style="0" customWidth="1"/>
    <col min="3" max="3" width="14.421875" style="0" customWidth="1"/>
    <col min="4" max="4" width="17.00390625" style="0" customWidth="1"/>
    <col min="5" max="5" width="28.421875" style="0" customWidth="1"/>
    <col min="6" max="6" width="21.8515625" style="0" bestFit="1" customWidth="1"/>
    <col min="7" max="7" width="14.00390625" style="0" customWidth="1"/>
    <col min="8" max="8" width="22.00390625" style="0" customWidth="1"/>
  </cols>
  <sheetData>
    <row r="1" spans="2:8" ht="15" customHeight="1">
      <c r="B1" s="46" t="s">
        <v>0</v>
      </c>
      <c r="C1" s="46"/>
      <c r="D1" s="46"/>
      <c r="E1" s="46"/>
      <c r="F1" s="46"/>
      <c r="G1" s="46"/>
      <c r="H1" s="46"/>
    </row>
    <row r="2" spans="2:8" ht="30.75" customHeight="1">
      <c r="B2" s="46"/>
      <c r="C2" s="46"/>
      <c r="D2" s="46"/>
      <c r="E2" s="46"/>
      <c r="F2" s="46"/>
      <c r="G2" s="46"/>
      <c r="H2" s="46"/>
    </row>
    <row r="3" ht="15">
      <c r="B3" s="4"/>
    </row>
    <row r="4" spans="2:4" ht="15.75" thickBot="1">
      <c r="B4" s="43" t="s">
        <v>14</v>
      </c>
      <c r="C4" s="44"/>
      <c r="D4" s="44"/>
    </row>
    <row r="5" spans="2:8" ht="34.5" thickBot="1">
      <c r="B5" s="6" t="s">
        <v>4</v>
      </c>
      <c r="C5" s="7" t="s">
        <v>5</v>
      </c>
      <c r="D5" s="8" t="s">
        <v>7</v>
      </c>
      <c r="E5" s="7" t="s">
        <v>8</v>
      </c>
      <c r="F5" s="7" t="s">
        <v>1</v>
      </c>
      <c r="G5" s="8" t="s">
        <v>2</v>
      </c>
      <c r="H5" s="7" t="s">
        <v>9</v>
      </c>
    </row>
    <row r="6" spans="2:8" ht="100.5" thickBot="1">
      <c r="B6" s="12" t="s">
        <v>31</v>
      </c>
      <c r="C6" s="18" t="s">
        <v>67</v>
      </c>
      <c r="D6" s="13">
        <v>42309</v>
      </c>
      <c r="E6" s="14" t="s">
        <v>32</v>
      </c>
      <c r="F6" s="14" t="s">
        <v>33</v>
      </c>
      <c r="G6" s="15">
        <v>16457.68</v>
      </c>
      <c r="H6" s="14" t="s">
        <v>34</v>
      </c>
    </row>
    <row r="7" spans="2:8" ht="86.25" thickBot="1">
      <c r="B7" s="16" t="s">
        <v>31</v>
      </c>
      <c r="C7" s="18" t="s">
        <v>67</v>
      </c>
      <c r="D7" s="17">
        <v>42370</v>
      </c>
      <c r="E7" s="18" t="s">
        <v>35</v>
      </c>
      <c r="F7" s="18" t="s">
        <v>36</v>
      </c>
      <c r="G7" s="19">
        <v>13767.48</v>
      </c>
      <c r="H7" s="18" t="s">
        <v>37</v>
      </c>
    </row>
    <row r="8" spans="2:8" ht="129" thickBot="1">
      <c r="B8" s="20" t="s">
        <v>31</v>
      </c>
      <c r="C8" s="18" t="s">
        <v>67</v>
      </c>
      <c r="D8" s="21">
        <v>42370</v>
      </c>
      <c r="E8" s="22" t="s">
        <v>38</v>
      </c>
      <c r="F8" s="22" t="s">
        <v>39</v>
      </c>
      <c r="G8" s="23">
        <v>18000</v>
      </c>
      <c r="H8" s="22" t="s">
        <v>40</v>
      </c>
    </row>
    <row r="9" spans="2:8" ht="72" thickBot="1">
      <c r="B9" s="16" t="s">
        <v>31</v>
      </c>
      <c r="C9" s="18" t="s">
        <v>67</v>
      </c>
      <c r="D9" s="17">
        <v>42370</v>
      </c>
      <c r="E9" s="18" t="s">
        <v>41</v>
      </c>
      <c r="F9" s="18" t="s">
        <v>42</v>
      </c>
      <c r="G9" s="19">
        <v>10500</v>
      </c>
      <c r="H9" s="18" t="s">
        <v>43</v>
      </c>
    </row>
    <row r="10" spans="2:8" ht="86.25" thickBot="1">
      <c r="B10" s="20" t="s">
        <v>31</v>
      </c>
      <c r="C10" s="18" t="s">
        <v>67</v>
      </c>
      <c r="D10" s="21">
        <v>42370</v>
      </c>
      <c r="E10" s="22" t="s">
        <v>44</v>
      </c>
      <c r="F10" s="22" t="s">
        <v>45</v>
      </c>
      <c r="G10" s="23">
        <v>6000</v>
      </c>
      <c r="H10" s="22" t="s">
        <v>46</v>
      </c>
    </row>
    <row r="11" spans="2:8" ht="100.5" thickBot="1">
      <c r="B11" s="16" t="s">
        <v>31</v>
      </c>
      <c r="C11" s="18" t="s">
        <v>67</v>
      </c>
      <c r="D11" s="17">
        <v>42370</v>
      </c>
      <c r="E11" s="24" t="s">
        <v>47</v>
      </c>
      <c r="F11" s="18" t="s">
        <v>48</v>
      </c>
      <c r="G11" s="19">
        <v>11206.9</v>
      </c>
      <c r="H11" s="18" t="s">
        <v>46</v>
      </c>
    </row>
    <row r="12" spans="2:8" ht="86.25" thickBot="1">
      <c r="B12" s="20" t="s">
        <v>31</v>
      </c>
      <c r="C12" s="18" t="s">
        <v>67</v>
      </c>
      <c r="D12" s="25">
        <v>42370</v>
      </c>
      <c r="E12" s="22" t="s">
        <v>49</v>
      </c>
      <c r="F12" s="22" t="s">
        <v>50</v>
      </c>
      <c r="G12" s="23">
        <v>13254.32</v>
      </c>
      <c r="H12" s="22" t="s">
        <v>46</v>
      </c>
    </row>
    <row r="13" spans="2:8" ht="57.75" thickBot="1">
      <c r="B13" s="26" t="s">
        <v>59</v>
      </c>
      <c r="C13" s="18" t="s">
        <v>67</v>
      </c>
      <c r="D13" s="17">
        <v>42370</v>
      </c>
      <c r="E13" s="18" t="s">
        <v>60</v>
      </c>
      <c r="F13" s="18" t="s">
        <v>61</v>
      </c>
      <c r="G13" s="27" t="s">
        <v>62</v>
      </c>
      <c r="H13" s="18" t="s">
        <v>58</v>
      </c>
    </row>
    <row r="14" spans="2:8" ht="43.5" thickBot="1">
      <c r="B14" s="28" t="s">
        <v>63</v>
      </c>
      <c r="C14" s="18" t="s">
        <v>67</v>
      </c>
      <c r="D14" s="29">
        <v>42430</v>
      </c>
      <c r="E14" s="30" t="s">
        <v>64</v>
      </c>
      <c r="F14" s="30" t="s">
        <v>65</v>
      </c>
      <c r="G14" s="31">
        <v>500000</v>
      </c>
      <c r="H14" s="30" t="s">
        <v>66</v>
      </c>
    </row>
    <row r="15" spans="2:8" ht="60.75" thickBot="1">
      <c r="B15" s="16" t="s">
        <v>31</v>
      </c>
      <c r="C15" s="18" t="s">
        <v>67</v>
      </c>
      <c r="D15" s="17">
        <v>42461</v>
      </c>
      <c r="E15" s="18" t="s">
        <v>53</v>
      </c>
      <c r="F15" s="9" t="s">
        <v>54</v>
      </c>
      <c r="G15" s="19">
        <v>12500</v>
      </c>
      <c r="H15" s="18" t="s">
        <v>55</v>
      </c>
    </row>
    <row r="16" spans="2:8" ht="60.75" thickBot="1">
      <c r="B16" s="47" t="s">
        <v>31</v>
      </c>
      <c r="C16" s="18" t="s">
        <v>67</v>
      </c>
      <c r="D16" s="48">
        <v>42461</v>
      </c>
      <c r="E16" s="10" t="s">
        <v>56</v>
      </c>
      <c r="F16" s="11" t="s">
        <v>57</v>
      </c>
      <c r="G16" s="32">
        <v>10486.67</v>
      </c>
      <c r="H16" s="10" t="s">
        <v>55</v>
      </c>
    </row>
    <row r="17" spans="2:8" ht="43.5" thickBot="1">
      <c r="B17" s="49" t="s">
        <v>18</v>
      </c>
      <c r="C17" s="18" t="s">
        <v>67</v>
      </c>
      <c r="D17" s="50">
        <v>42552</v>
      </c>
      <c r="E17" s="33" t="s">
        <v>19</v>
      </c>
      <c r="F17" s="35" t="s">
        <v>20</v>
      </c>
      <c r="G17" s="36">
        <v>98600</v>
      </c>
      <c r="H17" s="37" t="s">
        <v>30</v>
      </c>
    </row>
    <row r="18" spans="2:8" ht="44.25" customHeight="1" thickBot="1">
      <c r="B18" s="49" t="s">
        <v>16</v>
      </c>
      <c r="C18" s="18" t="s">
        <v>67</v>
      </c>
      <c r="D18" s="50">
        <v>42552</v>
      </c>
      <c r="E18" s="33" t="s">
        <v>17</v>
      </c>
      <c r="F18" s="35" t="s">
        <v>16</v>
      </c>
      <c r="G18" s="36">
        <f>(11206.9*1.16)*12</f>
        <v>156000.04799999998</v>
      </c>
      <c r="H18" s="34">
        <v>42917</v>
      </c>
    </row>
    <row r="19" spans="2:8" ht="44.25" thickBot="1">
      <c r="B19" s="49" t="s">
        <v>18</v>
      </c>
      <c r="C19" s="18" t="s">
        <v>67</v>
      </c>
      <c r="D19" s="50">
        <v>42566</v>
      </c>
      <c r="E19" s="33" t="s">
        <v>23</v>
      </c>
      <c r="F19" s="35" t="s">
        <v>24</v>
      </c>
      <c r="G19" s="36">
        <v>11484</v>
      </c>
      <c r="H19" s="34">
        <v>42571</v>
      </c>
    </row>
    <row r="20" spans="2:8" ht="44.25" thickBot="1">
      <c r="B20" s="51" t="s">
        <v>18</v>
      </c>
      <c r="C20" s="18" t="s">
        <v>67</v>
      </c>
      <c r="D20" s="52">
        <v>42571</v>
      </c>
      <c r="E20" s="38" t="s">
        <v>25</v>
      </c>
      <c r="F20" s="35" t="s">
        <v>26</v>
      </c>
      <c r="G20" s="40">
        <v>16950</v>
      </c>
      <c r="H20" s="39">
        <v>42581</v>
      </c>
    </row>
    <row r="21" spans="2:8" ht="43.5" thickBot="1">
      <c r="B21" s="49" t="s">
        <v>18</v>
      </c>
      <c r="C21" s="18" t="s">
        <v>67</v>
      </c>
      <c r="D21" s="53">
        <v>42583</v>
      </c>
      <c r="E21" s="33" t="s">
        <v>19</v>
      </c>
      <c r="F21" s="35" t="s">
        <v>22</v>
      </c>
      <c r="G21" s="36">
        <v>47216</v>
      </c>
      <c r="H21" s="41">
        <v>42613</v>
      </c>
    </row>
    <row r="22" spans="2:8" ht="215.25" thickBot="1">
      <c r="B22" s="51" t="s">
        <v>27</v>
      </c>
      <c r="C22" s="18" t="s">
        <v>67</v>
      </c>
      <c r="D22" s="52">
        <v>42587</v>
      </c>
      <c r="E22" s="38" t="s">
        <v>28</v>
      </c>
      <c r="F22" s="35" t="s">
        <v>29</v>
      </c>
      <c r="G22" s="40">
        <v>1844</v>
      </c>
      <c r="H22" s="39">
        <v>42595</v>
      </c>
    </row>
    <row r="23" spans="2:8" ht="51.75" customHeight="1" thickBot="1">
      <c r="B23" s="49" t="s">
        <v>18</v>
      </c>
      <c r="C23" s="18" t="s">
        <v>67</v>
      </c>
      <c r="D23" s="50">
        <v>42606</v>
      </c>
      <c r="E23" s="33" t="s">
        <v>21</v>
      </c>
      <c r="F23" s="35" t="s">
        <v>22</v>
      </c>
      <c r="G23" s="36">
        <v>30160</v>
      </c>
      <c r="H23" s="34">
        <v>42608</v>
      </c>
    </row>
    <row r="24" spans="2:8" ht="56.25" customHeight="1" thickBot="1">
      <c r="B24" s="49" t="s">
        <v>18</v>
      </c>
      <c r="C24" s="18" t="s">
        <v>67</v>
      </c>
      <c r="D24" s="50">
        <v>42618</v>
      </c>
      <c r="E24" s="33" t="s">
        <v>21</v>
      </c>
      <c r="F24" s="35" t="s">
        <v>22</v>
      </c>
      <c r="G24" s="36">
        <v>37120</v>
      </c>
      <c r="H24" s="34">
        <v>42620</v>
      </c>
    </row>
    <row r="25" spans="2:8" ht="43.5" thickBot="1">
      <c r="B25" s="49" t="s">
        <v>18</v>
      </c>
      <c r="C25" s="18" t="s">
        <v>67</v>
      </c>
      <c r="D25" s="50">
        <v>42625</v>
      </c>
      <c r="E25" s="33" t="s">
        <v>21</v>
      </c>
      <c r="F25" s="35" t="s">
        <v>22</v>
      </c>
      <c r="G25" s="36">
        <v>39208</v>
      </c>
      <c r="H25" s="34">
        <v>42627</v>
      </c>
    </row>
    <row r="26" spans="2:8" ht="43.5" thickBot="1">
      <c r="B26" s="49" t="s">
        <v>18</v>
      </c>
      <c r="C26" s="18" t="s">
        <v>67</v>
      </c>
      <c r="D26" s="50">
        <v>42630</v>
      </c>
      <c r="E26" s="33" t="s">
        <v>21</v>
      </c>
      <c r="F26" s="35" t="s">
        <v>22</v>
      </c>
      <c r="G26" s="36">
        <v>42804</v>
      </c>
      <c r="H26" s="34">
        <v>42632</v>
      </c>
    </row>
    <row r="27" spans="2:8" ht="114.75" thickBot="1">
      <c r="B27" s="47" t="s">
        <v>31</v>
      </c>
      <c r="C27" s="18" t="s">
        <v>67</v>
      </c>
      <c r="D27" s="48">
        <v>75242</v>
      </c>
      <c r="E27" s="10" t="s">
        <v>51</v>
      </c>
      <c r="F27" s="10" t="s">
        <v>52</v>
      </c>
      <c r="G27" s="32">
        <v>15750</v>
      </c>
      <c r="H27" s="10" t="s">
        <v>40</v>
      </c>
    </row>
    <row r="28" ht="15">
      <c r="B28" s="1"/>
    </row>
    <row r="29" ht="15">
      <c r="B29" s="1"/>
    </row>
    <row r="30" ht="15">
      <c r="B30" s="1"/>
    </row>
    <row r="31" ht="16.5">
      <c r="B31" s="2"/>
    </row>
    <row r="32" spans="1:4" ht="15.75" thickBot="1">
      <c r="A32" s="44"/>
      <c r="B32" s="45" t="s">
        <v>15</v>
      </c>
      <c r="C32" s="44"/>
      <c r="D32" s="44"/>
    </row>
    <row r="33" spans="2:8" ht="34.5" thickBot="1">
      <c r="B33" s="5" t="s">
        <v>10</v>
      </c>
      <c r="C33" s="3" t="s">
        <v>6</v>
      </c>
      <c r="D33" s="3" t="s">
        <v>11</v>
      </c>
      <c r="E33" s="3" t="s">
        <v>12</v>
      </c>
      <c r="F33" s="5" t="s">
        <v>1</v>
      </c>
      <c r="G33" s="3" t="s">
        <v>13</v>
      </c>
      <c r="H33" s="5" t="s">
        <v>3</v>
      </c>
    </row>
    <row r="34" spans="2:8" ht="57.75" thickBot="1">
      <c r="B34" s="42" t="s">
        <v>68</v>
      </c>
      <c r="C34" s="42" t="s">
        <v>68</v>
      </c>
      <c r="D34" s="42" t="s">
        <v>68</v>
      </c>
      <c r="E34" s="42" t="s">
        <v>68</v>
      </c>
      <c r="F34" s="42" t="s">
        <v>68</v>
      </c>
      <c r="G34" s="42" t="s">
        <v>68</v>
      </c>
      <c r="H34" s="42" t="s">
        <v>68</v>
      </c>
    </row>
    <row r="35" ht="15">
      <c r="B35" s="1"/>
    </row>
  </sheetData>
  <sheetProtection/>
  <mergeCells count="1">
    <mergeCell ref="B1:H2"/>
  </mergeCells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Julia.Pacheco</dc:creator>
  <cp:keywords/>
  <dc:description/>
  <cp:lastModifiedBy>PRI</cp:lastModifiedBy>
  <cp:lastPrinted>2016-10-12T22:26:56Z</cp:lastPrinted>
  <dcterms:created xsi:type="dcterms:W3CDTF">2013-04-18T18:37:54Z</dcterms:created>
  <dcterms:modified xsi:type="dcterms:W3CDTF">2016-10-24T23:43:44Z</dcterms:modified>
  <cp:category/>
  <cp:version/>
  <cp:contentType/>
  <cp:contentStatus/>
</cp:coreProperties>
</file>